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汇总表" sheetId="4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<sst xmlns="http://schemas.openxmlformats.org/spreadsheetml/2006/main" count="75" uniqueCount="40">
  <si>
    <t>2024年度东西湖区人社局整体自评汇总表</t>
  </si>
  <si>
    <t>填表人：林建宇</t>
  </si>
  <si>
    <t>联系电话：83219075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</si>
  <si>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</si>
  <si>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</si>
  <si>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</si>
  <si>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</si>
  <si>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</si>
  <si>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</si>
  <si>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</si>
  <si>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</si>
  <si>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</si>
  <si>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</si>
  <si>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</si>
  <si>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</si>
  <si>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</si>
  <si>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</si>
  <si>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</si>
  <si>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</si>
  <si>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</si>
  <si>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</si>
  <si>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</si>
  <si>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</si>
  <si>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031001</t>
  </si>
  <si>
    <t>区人社局</t>
  </si>
  <si>
    <t>部门整体</t>
  </si>
  <si>
    <t>2024年度区人社局部门项目绩效自评情况汇总表</t>
  </si>
  <si>
    <t>项目自评得分</t>
  </si>
  <si>
    <t>成本指标（20分）</t>
  </si>
  <si>
    <t>产出指标（20分）</t>
  </si>
  <si>
    <t>满意度指标
（10分）</t>
  </si>
  <si>
    <t>社会保险经办机构</t>
  </si>
  <si>
    <t>党员培训教育经费</t>
  </si>
  <si>
    <t>就业管理经费</t>
  </si>
  <si>
    <t>就业资金</t>
  </si>
  <si>
    <t>特殊人群统筹外发放生活补助</t>
  </si>
  <si>
    <t>行政事业单位改革及人员招聘考察培训、人才引进考察调配、职称评审经费　</t>
  </si>
  <si>
    <t>劳动维权经费</t>
  </si>
  <si>
    <t>人力资源服务费</t>
  </si>
  <si>
    <t>支农返汉人员帮扶资金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</si>
</sst>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9" fontId="0" fillId="0" borderId="2" xfId="0" applyNumberFormat="1" applyBorder="1">
      <alignment vertical="center"/>
    </xf>
    <xf numFmtId="0" fontId="0" fillId="0" borderId="2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workbookViewId="0">
      <selection activeCell="A1" sqref="A1:Q1"/>
    </sheetView>
  </sheetViews>
  <sheetFormatPr defaultColWidth="9" defaultRowHeight="13.5" outlineLevelRow="4"/>
  <cols>
    <col min="5" max="5" width="14" customWidth="1"/>
    <col min="6" max="6" width="9.375"/>
    <col min="7" max="7" width="17" customWidth="1"/>
    <col min="8" max="9" width="9.375"/>
    <col min="17" max="17" width="17.25" customWidth="1"/>
  </cols>
  <sheetData>
    <row r="1" ht="39.75" customHeight="1" spans="1:17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>
      <c r="A2" t="s">
        <v>1</v>
      </c>
      <c r="F2" t="s">
        <v>2</v>
      </c>
      <c r="Q2" t="s">
        <v>3</v>
      </c>
    </row>
    <row r="3" ht="40.5" spans="1:17">
      <c r="A3" s="18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9" t="s">
        <v>9</v>
      </c>
      <c r="G3" s="20"/>
      <c r="H3" s="21"/>
      <c r="I3" s="23" t="s">
        <v>10</v>
      </c>
      <c r="J3" s="9" t="s">
        <v>11</v>
      </c>
      <c r="K3" s="19" t="s">
        <v>12</v>
      </c>
      <c r="L3" s="20"/>
      <c r="M3" s="20"/>
      <c r="N3" s="20"/>
      <c r="O3" s="20"/>
      <c r="P3" s="21"/>
      <c r="Q3" s="23" t="s">
        <v>13</v>
      </c>
    </row>
    <row r="4" ht="40.5" spans="1:17">
      <c r="A4" s="22"/>
      <c r="B4" s="22"/>
      <c r="C4" s="22"/>
      <c r="D4" s="22"/>
      <c r="E4" s="22"/>
      <c r="F4" s="23" t="s">
        <v>14</v>
      </c>
      <c r="G4" s="9" t="s">
        <v>15</v>
      </c>
      <c r="H4" s="9" t="s">
        <v>16</v>
      </c>
      <c r="I4" s="9"/>
      <c r="J4" s="9"/>
      <c r="K4" s="23" t="s">
        <v>17</v>
      </c>
      <c r="L4" s="23" t="s">
        <v>18</v>
      </c>
      <c r="M4" s="23" t="s">
        <v>19</v>
      </c>
      <c r="N4" s="23" t="s">
        <v>20</v>
      </c>
      <c r="O4" s="23" t="s">
        <v>21</v>
      </c>
      <c r="P4" s="9" t="s">
        <v>22</v>
      </c>
      <c r="Q4" s="9"/>
    </row>
    <row r="5" spans="1:17">
      <c r="A5" s="9">
        <v>1</v>
      </c>
      <c r="B5" s="25" t="s">
        <v>23</v>
      </c>
      <c r="C5" s="9" t="s">
        <v>24</v>
      </c>
      <c r="D5" s="9" t="s">
        <v>25</v>
      </c>
      <c r="E5" s="9" t="s">
        <v>24</v>
      </c>
      <c r="F5" s="9">
        <v>13371.59</v>
      </c>
      <c r="G5" s="9">
        <v>6551.54</v>
      </c>
      <c r="H5" s="9">
        <v>19923.13</v>
      </c>
      <c r="I5" s="9">
        <v>14344.12</v>
      </c>
      <c r="J5" s="24">
        <v>0.72</v>
      </c>
      <c r="K5" s="9">
        <v>14.4</v>
      </c>
      <c r="L5" s="9">
        <v>20</v>
      </c>
      <c r="M5" s="9">
        <v>19.8</v>
      </c>
      <c r="N5" s="9">
        <v>29.5</v>
      </c>
      <c r="O5" s="9">
        <v>10</v>
      </c>
      <c r="P5" s="9">
        <v>93.7</v>
      </c>
      <c r="Q5" s="9"/>
    </row>
  </sheetData>
  <mergeCells count="8">
    <mergeCell ref="A1:Q1"/>
    <mergeCell ref="F3:H3"/>
    <mergeCell ref="K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E9" sqref="E9"/>
    </sheetView>
  </sheetViews>
  <sheetFormatPr defaultColWidth="9" defaultRowHeight="13.5"/>
  <cols>
    <col min="1" max="1" width="3.75" customWidth="1"/>
    <col min="2" max="2" width="12.875" customWidth="1"/>
    <col min="3" max="3" width="15.125" customWidth="1"/>
    <col min="5" max="5" width="8.875" customWidth="1"/>
    <col min="6" max="6" width="12.875" customWidth="1"/>
    <col min="7" max="7" width="8.375" customWidth="1"/>
    <col min="8" max="8" width="9" customWidth="1"/>
    <col min="13" max="13" width="11.25" customWidth="1"/>
    <col min="14" max="14" width="6.125" customWidth="1"/>
    <col min="15" max="15" width="15.625" customWidth="1"/>
  </cols>
  <sheetData>
    <row r="1" ht="57" customHeight="1" spans="1:15">
      <c r="A1" s="3" t="s">
        <v>26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95" customHeight="1" spans="1:15">
      <c r="A2" s="5" t="s">
        <v>1</v>
      </c>
      <c r="B2" s="5"/>
      <c r="C2" s="5"/>
      <c r="D2" s="5"/>
      <c r="E2" s="5" t="s">
        <v>2</v>
      </c>
      <c r="F2" s="5"/>
      <c r="G2" s="5"/>
      <c r="H2" s="5"/>
      <c r="I2" s="5"/>
      <c r="J2" s="5"/>
      <c r="K2" s="5"/>
      <c r="L2" s="5"/>
      <c r="M2" s="5"/>
      <c r="N2" s="5"/>
      <c r="O2" s="5" t="s">
        <v>3</v>
      </c>
    </row>
    <row r="3" s="2" customFormat="1" ht="18.95" customHeight="1" spans="1:15">
      <c r="A3" s="6" t="s">
        <v>4</v>
      </c>
      <c r="B3" s="6" t="s">
        <v>6</v>
      </c>
      <c r="C3" s="6" t="s">
        <v>7</v>
      </c>
      <c r="D3" s="6" t="s">
        <v>8</v>
      </c>
      <c r="E3" s="7" t="s">
        <v>9</v>
      </c>
      <c r="F3" s="7"/>
      <c r="G3" s="7"/>
      <c r="H3" s="6" t="s">
        <v>10</v>
      </c>
      <c r="I3" s="14" t="s">
        <v>27</v>
      </c>
      <c r="J3" s="15"/>
      <c r="K3" s="15"/>
      <c r="L3" s="15"/>
      <c r="M3" s="15"/>
      <c r="N3" s="16"/>
      <c r="O3" s="6" t="s">
        <v>13</v>
      </c>
    </row>
    <row r="4" s="2" customFormat="1" ht="30" customHeight="1" spans="1:15">
      <c r="A4" s="8"/>
      <c r="B4" s="8"/>
      <c r="C4" s="8"/>
      <c r="D4" s="8"/>
      <c r="E4" s="8" t="s">
        <v>14</v>
      </c>
      <c r="F4" s="8" t="s">
        <v>15</v>
      </c>
      <c r="G4" s="8" t="s">
        <v>16</v>
      </c>
      <c r="H4" s="8"/>
      <c r="I4" s="7" t="s">
        <v>17</v>
      </c>
      <c r="J4" s="7" t="s">
        <v>28</v>
      </c>
      <c r="K4" s="7" t="s">
        <v>29</v>
      </c>
      <c r="L4" s="7" t="s">
        <v>20</v>
      </c>
      <c r="M4" s="7" t="s">
        <v>30</v>
      </c>
      <c r="N4" s="7" t="s">
        <v>22</v>
      </c>
      <c r="O4" s="8"/>
    </row>
    <row r="5" ht="30" customHeight="1" spans="1:15">
      <c r="A5" s="9">
        <v>1</v>
      </c>
      <c r="B5" s="9" t="s">
        <v>24</v>
      </c>
      <c r="C5" s="10" t="s">
        <v>31</v>
      </c>
      <c r="D5" s="9" t="s">
        <v>24</v>
      </c>
      <c r="E5" s="10">
        <v>500</v>
      </c>
      <c r="F5" s="9">
        <v>-32.31</v>
      </c>
      <c r="G5" s="9">
        <v>467.69</v>
      </c>
      <c r="H5" s="9">
        <v>467.69</v>
      </c>
      <c r="I5" s="9">
        <v>20</v>
      </c>
      <c r="J5" s="9">
        <v>20</v>
      </c>
      <c r="K5" s="9">
        <v>19</v>
      </c>
      <c r="L5" s="9">
        <v>30</v>
      </c>
      <c r="M5" s="9">
        <v>10</v>
      </c>
      <c r="N5" s="9">
        <f>SUM(I5:M5)</f>
        <v>99</v>
      </c>
      <c r="O5" s="9"/>
    </row>
    <row r="6" ht="30" customHeight="1" spans="1:15">
      <c r="A6" s="9">
        <v>2</v>
      </c>
      <c r="B6" s="9" t="s">
        <v>24</v>
      </c>
      <c r="C6" s="10" t="s">
        <v>32</v>
      </c>
      <c r="D6" s="9" t="s">
        <v>24</v>
      </c>
      <c r="E6" s="10">
        <v>1.6</v>
      </c>
      <c r="F6" s="9"/>
      <c r="G6" s="9">
        <v>1.6</v>
      </c>
      <c r="H6" s="9">
        <v>1.52</v>
      </c>
      <c r="I6" s="9">
        <v>19</v>
      </c>
      <c r="J6" s="9">
        <v>18.94</v>
      </c>
      <c r="K6" s="9">
        <v>20</v>
      </c>
      <c r="L6" s="9">
        <v>30</v>
      </c>
      <c r="M6" s="9">
        <v>10</v>
      </c>
      <c r="N6" s="9">
        <f t="shared" ref="N6:N13" si="0">SUM(I6:M6)</f>
        <v>97.94</v>
      </c>
      <c r="O6" s="9"/>
    </row>
    <row r="7" ht="30" customHeight="1" spans="1:15">
      <c r="A7" s="9">
        <v>3</v>
      </c>
      <c r="B7" s="9" t="s">
        <v>24</v>
      </c>
      <c r="C7" s="10" t="s">
        <v>33</v>
      </c>
      <c r="D7" s="9" t="s">
        <v>24</v>
      </c>
      <c r="E7" s="10">
        <v>500</v>
      </c>
      <c r="F7" s="9">
        <v>-41.3</v>
      </c>
      <c r="G7" s="9">
        <v>458.7</v>
      </c>
      <c r="H7" s="9">
        <v>458.7</v>
      </c>
      <c r="I7" s="9">
        <v>20</v>
      </c>
      <c r="J7" s="9">
        <v>15.6</v>
      </c>
      <c r="K7" s="9">
        <v>17.8</v>
      </c>
      <c r="L7" s="9">
        <v>30</v>
      </c>
      <c r="M7" s="9">
        <v>10</v>
      </c>
      <c r="N7" s="9">
        <f t="shared" si="0"/>
        <v>93.4</v>
      </c>
      <c r="O7" s="9"/>
    </row>
    <row r="8" ht="30" customHeight="1" spans="1:15">
      <c r="A8" s="9">
        <v>4</v>
      </c>
      <c r="B8" s="9" t="s">
        <v>24</v>
      </c>
      <c r="C8" s="10" t="s">
        <v>34</v>
      </c>
      <c r="D8" s="9" t="s">
        <v>24</v>
      </c>
      <c r="E8" s="10">
        <v>3500</v>
      </c>
      <c r="F8" s="9">
        <v>6327.48</v>
      </c>
      <c r="G8" s="9">
        <v>9827.48</v>
      </c>
      <c r="H8" s="9">
        <v>6500</v>
      </c>
      <c r="I8" s="9">
        <v>13.2</v>
      </c>
      <c r="J8" s="9">
        <v>20</v>
      </c>
      <c r="K8" s="9">
        <v>20</v>
      </c>
      <c r="L8" s="9">
        <v>30</v>
      </c>
      <c r="M8" s="9">
        <v>10</v>
      </c>
      <c r="N8" s="9">
        <f t="shared" si="0"/>
        <v>93.2</v>
      </c>
      <c r="O8" s="9"/>
    </row>
    <row r="9" ht="30" customHeight="1" spans="1:15">
      <c r="A9" s="9">
        <v>5</v>
      </c>
      <c r="B9" s="9" t="s">
        <v>24</v>
      </c>
      <c r="C9" s="11" t="s">
        <v>35</v>
      </c>
      <c r="D9" s="9" t="s">
        <v>24</v>
      </c>
      <c r="E9" s="12">
        <v>226</v>
      </c>
      <c r="F9" s="9">
        <v>180</v>
      </c>
      <c r="G9" s="9">
        <v>406</v>
      </c>
      <c r="H9" s="9">
        <v>406</v>
      </c>
      <c r="I9" s="9">
        <v>20</v>
      </c>
      <c r="J9" s="9">
        <v>20</v>
      </c>
      <c r="K9" s="9">
        <v>20</v>
      </c>
      <c r="L9" s="9">
        <v>30</v>
      </c>
      <c r="M9" s="9">
        <v>10</v>
      </c>
      <c r="N9" s="9">
        <f t="shared" si="0"/>
        <v>100</v>
      </c>
      <c r="O9" s="9"/>
    </row>
    <row r="10" ht="79" customHeight="1" spans="1:15">
      <c r="A10" s="9">
        <v>6</v>
      </c>
      <c r="B10" s="9" t="s">
        <v>24</v>
      </c>
      <c r="C10" s="10" t="s">
        <v>36</v>
      </c>
      <c r="D10" s="9" t="s">
        <v>24</v>
      </c>
      <c r="E10" s="10">
        <v>53</v>
      </c>
      <c r="F10" s="9">
        <v>28</v>
      </c>
      <c r="G10" s="9">
        <v>81</v>
      </c>
      <c r="H10" s="9">
        <v>66.85</v>
      </c>
      <c r="I10" s="9">
        <v>16.6</v>
      </c>
      <c r="J10" s="9">
        <v>20</v>
      </c>
      <c r="K10" s="9">
        <v>20</v>
      </c>
      <c r="L10" s="9">
        <v>30</v>
      </c>
      <c r="M10" s="9">
        <v>10</v>
      </c>
      <c r="N10" s="9">
        <f t="shared" si="0"/>
        <v>96.6</v>
      </c>
      <c r="O10" s="9"/>
    </row>
    <row r="11" ht="30" customHeight="1" spans="1:15">
      <c r="A11" s="9">
        <v>7</v>
      </c>
      <c r="B11" s="9" t="s">
        <v>24</v>
      </c>
      <c r="C11" s="13" t="s">
        <v>37</v>
      </c>
      <c r="D11" s="9" t="s">
        <v>24</v>
      </c>
      <c r="E11" s="13">
        <v>920</v>
      </c>
      <c r="F11" s="9">
        <v>-38.84</v>
      </c>
      <c r="G11" s="9">
        <v>881.16</v>
      </c>
      <c r="H11" s="9">
        <v>881.16</v>
      </c>
      <c r="I11" s="9">
        <v>20</v>
      </c>
      <c r="J11" s="9">
        <v>20</v>
      </c>
      <c r="K11" s="9">
        <v>20</v>
      </c>
      <c r="L11" s="9">
        <v>28</v>
      </c>
      <c r="M11" s="9">
        <v>10</v>
      </c>
      <c r="N11" s="9">
        <f t="shared" si="0"/>
        <v>98</v>
      </c>
      <c r="O11" s="9"/>
    </row>
    <row r="12" ht="30" customHeight="1" spans="1:15">
      <c r="A12" s="9">
        <v>8</v>
      </c>
      <c r="B12" s="9" t="s">
        <v>24</v>
      </c>
      <c r="C12" s="13" t="s">
        <v>38</v>
      </c>
      <c r="D12" s="9" t="s">
        <v>24</v>
      </c>
      <c r="E12" s="13">
        <v>200</v>
      </c>
      <c r="F12" s="9"/>
      <c r="G12" s="9">
        <v>200</v>
      </c>
      <c r="H12" s="9">
        <v>200</v>
      </c>
      <c r="I12" s="9">
        <v>20</v>
      </c>
      <c r="J12" s="9">
        <v>20</v>
      </c>
      <c r="K12" s="9">
        <v>20</v>
      </c>
      <c r="L12" s="9">
        <v>30</v>
      </c>
      <c r="M12" s="9">
        <v>10</v>
      </c>
      <c r="N12" s="9">
        <f t="shared" si="0"/>
        <v>100</v>
      </c>
      <c r="O12" s="9"/>
    </row>
    <row r="13" ht="30" customHeight="1" spans="1:15">
      <c r="A13" s="9">
        <v>9</v>
      </c>
      <c r="B13" s="9" t="s">
        <v>24</v>
      </c>
      <c r="C13" s="13" t="s">
        <v>39</v>
      </c>
      <c r="D13" s="9" t="s">
        <v>24</v>
      </c>
      <c r="E13" s="13">
        <v>3.498</v>
      </c>
      <c r="F13" s="9"/>
      <c r="G13" s="9">
        <v>3.498</v>
      </c>
      <c r="H13" s="9">
        <v>3.498</v>
      </c>
      <c r="I13" s="9">
        <v>20</v>
      </c>
      <c r="J13" s="9">
        <v>20</v>
      </c>
      <c r="K13" s="9">
        <v>20</v>
      </c>
      <c r="L13" s="9">
        <v>30</v>
      </c>
      <c r="M13" s="9">
        <v>10</v>
      </c>
      <c r="N13" s="9">
        <f t="shared" si="0"/>
        <v>100</v>
      </c>
      <c r="O13" s="9"/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部门整体汇总表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2025-04-24T10:07:59Z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2052-12.1.0.20784</vt:lpwstr>
  </property>
</Properties>
</file>