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<sst xmlns="http://schemas.openxmlformats.org/spreadsheetml/2006/main" count="28" uniqueCount="27">
  <si>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2024年度东西湖区文化馆整体自评汇总表</t>
  </si>
  <si>
    <t>填表人：冷夏</t>
  </si>
  <si>
    <t>联系电话：83255047</t>
  </si>
  <si>
    <t>单位：万元</t>
  </si>
  <si>
    <t>序号</t>
  </si>
  <si>
    <t>单位代码</t>
  </si>
  <si>
    <t>预算部门</t>
  </si>
  <si>
    <t>项目名称</t>
  </si>
  <si>
    <r>
      <rPr>
        <sz val="11"/>
        <color rgb="FF000000"/>
        <rFont val="宋体"/>
        <charset val="134"/>
      </rPr>
      <t xml:space="preserve">实施科室
</t>
    </r>
    <r>
      <rPr>
        <sz val="11"/>
        <color rgb="FF000000"/>
        <rFont val="宋体"/>
        <charset val="134"/>
      </rPr>
      <t>（单位）</t>
    </r>
  </si>
  <si>
    <t>全年预算数</t>
  </si>
  <si>
    <t>全年
执行数</t>
  </si>
  <si>
    <t>执行率</t>
  </si>
  <si>
    <t>部门整体自评得分</t>
  </si>
  <si>
    <r>
      <rPr>
        <sz val="11"/>
        <color rgb="FF000000"/>
        <rFont val="宋体"/>
        <charset val="134"/>
      </rPr>
      <t xml:space="preserve">指标偏差大或
</t>
    </r>
    <r>
      <rPr>
        <sz val="11"/>
        <color rgb="FF000000"/>
        <rFont val="宋体"/>
        <charset val="134"/>
      </rPr>
      <t>未完成原因分析（简要概述）</t>
    </r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</si>
  <si>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</si>
  <si>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</si>
  <si>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</si>
  <si>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</si>
  <si>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</si>
  <si>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</si>
  <si>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</si>
  <si>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</si>
  <si>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</si>
  <si>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022002</t>
  </si>
  <si>
    <t>区文化馆</t>
  </si>
  <si>
    <t>部门整体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</si>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</sst>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D11" sqref="D11:E11"/>
    </sheetView>
  </sheetViews>
  <sheetFormatPr defaultColWidth="9" defaultRowHeight="14.25" outlineLevelRow="4"/>
  <cols>
    <col min="1" max="1" width="5.25" style="2" customWidth="1"/>
    <col min="2" max="3" width="9" style="2"/>
    <col min="4" max="4" width="11" style="2" customWidth="1"/>
    <col min="5" max="5" width="9.875" style="2" customWidth="1"/>
    <col min="6" max="6" width="9" style="2"/>
    <col min="7" max="7" width="17.75" style="2" customWidth="1"/>
    <col min="8" max="8" width="9" style="2"/>
    <col min="9" max="9" width="8.625" style="2" customWidth="1"/>
    <col min="10" max="10" width="7.75" style="2" customWidth="1"/>
    <col min="11" max="11" width="8.75" style="2" customWidth="1"/>
    <col min="12" max="15" width="9" style="2"/>
    <col min="16" max="16" width="8.125" style="2" customWidth="1"/>
    <col min="17" max="17" width="14.5" style="2" customWidth="1"/>
    <col min="18" max="16384" width="9" style="2"/>
  </cols>
  <sheetData>
    <row r="1" ht="40.0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2" t="s">
        <v>1</v>
      </c>
      <c r="F2" s="2" t="s">
        <v>2</v>
      </c>
      <c r="Q2" s="2" t="s">
        <v>3</v>
      </c>
    </row>
    <row r="3" ht="51" customHeight="1" spans="1:17">
      <c r="A3" s="4" t="s">
        <v>4</v>
      </c>
      <c r="B3" s="4" t="s">
        <v>5</v>
      </c>
      <c r="C3" s="4" t="s">
        <v>6</v>
      </c>
      <c r="D3" s="4" t="s">
        <v>7</v>
      </c>
      <c r="E3" s="7" t="s">
        <v>8</v>
      </c>
      <c r="F3" s="8" t="s">
        <v>9</v>
      </c>
      <c r="G3" s="9"/>
      <c r="H3" s="10"/>
      <c r="I3" s="7" t="s">
        <v>10</v>
      </c>
      <c r="J3" s="7" t="s">
        <v>11</v>
      </c>
      <c r="K3" s="8" t="s">
        <v>12</v>
      </c>
      <c r="L3" s="9"/>
      <c r="M3" s="9"/>
      <c r="N3" s="9"/>
      <c r="O3" s="9"/>
      <c r="P3" s="10"/>
      <c r="Q3" s="7" t="s">
        <v>13</v>
      </c>
    </row>
    <row r="4" ht="40.5" customHeight="1" spans="1:17">
      <c r="A4" s="5"/>
      <c r="B4" s="5"/>
      <c r="C4" s="5"/>
      <c r="D4" s="5"/>
      <c r="E4" s="5"/>
      <c r="F4" s="11" t="s">
        <v>14</v>
      </c>
      <c r="G4" s="12" t="s">
        <v>15</v>
      </c>
      <c r="H4" s="12" t="s">
        <v>16</v>
      </c>
      <c r="I4" s="13"/>
      <c r="J4" s="13"/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2" t="s">
        <v>22</v>
      </c>
      <c r="Q4" s="13"/>
    </row>
    <row r="5" s="1" customFormat="1" ht="31.95" customHeight="1" spans="1:17">
      <c r="A5" s="6">
        <v>1</v>
      </c>
      <c r="B5" s="15" t="s">
        <v>23</v>
      </c>
      <c r="C5" s="6" t="s">
        <v>24</v>
      </c>
      <c r="D5" s="6" t="s">
        <v>25</v>
      </c>
      <c r="E5" s="6" t="s">
        <v>24</v>
      </c>
      <c r="F5" s="6">
        <v>505.69</v>
      </c>
      <c r="G5" s="6">
        <v>59.35</v>
      </c>
      <c r="H5" s="6">
        <f>F5+G5</f>
        <v>565.04</v>
      </c>
      <c r="I5" s="6">
        <v>498.26</v>
      </c>
      <c r="J5" s="14">
        <f>I5/H5*100%</f>
        <v>0.88181367690783</v>
      </c>
      <c r="K5" s="6">
        <f>ROUND(J5*20,2)</f>
        <v>17.64</v>
      </c>
      <c r="L5" s="6">
        <v>20</v>
      </c>
      <c r="M5" s="6">
        <v>20</v>
      </c>
      <c r="N5" s="6">
        <v>30</v>
      </c>
      <c r="O5" s="6">
        <v>10</v>
      </c>
      <c r="P5" s="6">
        <v>97.64</v>
      </c>
      <c r="Q5" s="6" t="s">
        <v>26</v>
      </c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00694463384433" right="0.700694463384433" top="0.75208338226859" bottom="0.75208338226859" header="0.299305545063469" footer="0.29930554506346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2025-04-23T16:25:09Z</dcterms:created>
  <dcterms:modified xsi:type="dcterms:W3CDTF">2025-04-23T16:25:59Z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B4A7A471A448F34FE5A308687D22483D_41</vt:lpwstr>
  </property>
  <property fmtid="{D5CDD505-2E9C-101B-9397-08002B2CF9AE}" pid="3" name="KSOProductBuildVer">
    <vt:lpwstr>2052-12.8.2.1116</vt:lpwstr>
  </property>
</Properties>
</file>