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部门整体统计表" sheetId="2" r:id="rId1"/>
    <sheet name="项目自评汇总表" sheetId="1" r:id="rId2"/>
  </sheets>
  <calcPr calcId="144525"/>
</workbook>
</file>

<file path=xl/sharedStrings.xml><?xml version="1.0" encoding="utf-8"?>
<sst xmlns="http://schemas.openxmlformats.org/spreadsheetml/2006/main" count="80" uniqueCount="44">
  <si>
    <t>2023年度东西湖区整体自评统计表</t>
  </si>
  <si>
    <t>填表人：胡佳宇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</si>
  <si>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</si>
  <si>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</si>
  <si>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</si>
  <si>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</si>
  <si>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</si>
  <si>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</si>
  <si>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</si>
  <si>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</si>
  <si>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</si>
  <si>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</si>
  <si>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</si>
  <si>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</si>
  <si>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</si>
  <si>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</si>
  <si>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</si>
  <si>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</si>
  <si>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</si>
  <si>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</si>
  <si>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</si>
  <si>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</si>
  <si>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</si>
  <si>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024001</t>
  </si>
  <si>
    <t>区档案馆</t>
  </si>
  <si>
    <t>部门整体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</si>
  <si>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</si>
  <si>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</si>
  <si>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</si>
  <si>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</si>
  <si>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</si>
  <si>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</si>
  <si>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档案馆藏项目保护费</t>
  </si>
  <si>
    <t>接收保管科</t>
  </si>
  <si>
    <t>99%</t>
  </si>
  <si>
    <t>综合业务经费</t>
  </si>
  <si>
    <t>办公室</t>
  </si>
  <si>
    <t>档案史志编研宣教</t>
  </si>
  <si>
    <t>编研利用科</t>
  </si>
  <si>
    <t>档案安全保卫服务项目费</t>
  </si>
  <si>
    <t>馆藏档案数字化费</t>
  </si>
  <si>
    <t>整理鉴定和信息技术科</t>
  </si>
  <si>
    <t>档案馆党建费</t>
  </si>
  <si>
    <t>政府购买服务用工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</si>
</sst>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Calibri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0">
    <xf numFmtId="0" fontId="0" fillId="0" borderId="0">
      <alignment vertical="center"/>
    </xf>
    <xf numFmtId="0" fontId="11" fillId="0" borderId="0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9" fontId="13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9" fontId="11" fillId="0" borderId="0" applyProtection="false">
      <alignment vertical="center"/>
    </xf>
    <xf numFmtId="0" fontId="8" fillId="0" borderId="0" applyProtection="false">
      <alignment vertical="center"/>
    </xf>
    <xf numFmtId="0" fontId="8" fillId="0" borderId="0" applyProtection="false">
      <alignment vertical="center"/>
    </xf>
    <xf numFmtId="0" fontId="8" fillId="0" borderId="0">
      <alignment vertical="center"/>
    </xf>
    <xf numFmtId="9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 applyProtection="false">
      <alignment vertical="center"/>
    </xf>
    <xf numFmtId="0" fontId="0" fillId="0" borderId="0">
      <alignment vertical="center"/>
    </xf>
    <xf numFmtId="9" fontId="11" fillId="0" borderId="0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1" fillId="0" borderId="0" applyProtection="false">
      <alignment vertical="center"/>
    </xf>
    <xf numFmtId="0" fontId="12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11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0" borderId="0">
      <alignment vertical="center"/>
    </xf>
    <xf numFmtId="43" fontId="11" fillId="0" borderId="0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8" fillId="0" borderId="0"/>
    <xf numFmtId="0" fontId="22" fillId="13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43" fontId="11" fillId="0" borderId="0" applyProtection="false">
      <alignment vertical="center"/>
    </xf>
    <xf numFmtId="43" fontId="11" fillId="0" borderId="0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8" fillId="2" borderId="0" applyProtection="false">
      <alignment vertical="center"/>
    </xf>
    <xf numFmtId="0" fontId="8" fillId="0" borderId="0" applyProtection="false"/>
    <xf numFmtId="0" fontId="22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8" applyNumberFormat="false" applyAlignment="false" applyProtection="false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43" fontId="11" fillId="0" borderId="0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8" fillId="0" borderId="0" applyProtection="false"/>
    <xf numFmtId="0" fontId="21" fillId="20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8" fillId="0" borderId="0"/>
    <xf numFmtId="0" fontId="35" fillId="0" borderId="0" applyNumberForma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8" fillId="0" borderId="0"/>
    <xf numFmtId="0" fontId="24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8" fillId="0" borderId="0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8" fillId="0" borderId="0"/>
    <xf numFmtId="0" fontId="18" fillId="2" borderId="0" applyProtection="false">
      <alignment vertical="center"/>
    </xf>
    <xf numFmtId="0" fontId="26" fillId="0" borderId="0">
      <alignment vertical="center"/>
    </xf>
    <xf numFmtId="9" fontId="13" fillId="0" borderId="0" applyProtection="false">
      <alignment vertical="center"/>
    </xf>
    <xf numFmtId="0" fontId="33" fillId="0" borderId="11" applyNumberFormat="false" applyFill="false" applyAlignment="false" applyProtection="false">
      <alignment vertical="center"/>
    </xf>
    <xf numFmtId="0" fontId="11" fillId="0" borderId="0" applyProtection="false">
      <alignment vertical="center"/>
    </xf>
    <xf numFmtId="0" fontId="0" fillId="0" borderId="0">
      <alignment vertical="center"/>
    </xf>
    <xf numFmtId="0" fontId="11" fillId="0" borderId="0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9" fontId="11" fillId="0" borderId="0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8" fillId="0" borderId="0" applyProtection="false"/>
    <xf numFmtId="43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10" borderId="0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9" fillId="0" borderId="0"/>
    <xf numFmtId="0" fontId="8" fillId="0" borderId="0"/>
    <xf numFmtId="0" fontId="22" fillId="22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11" fillId="10" borderId="0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8" fillId="12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8" fillId="0" borderId="0"/>
    <xf numFmtId="0" fontId="26" fillId="0" borderId="0" applyProtection="false">
      <alignment vertical="center"/>
    </xf>
    <xf numFmtId="0" fontId="34" fillId="4" borderId="10" applyNumberFormat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 applyProtection="false">
      <alignment vertical="center"/>
    </xf>
    <xf numFmtId="0" fontId="0" fillId="0" borderId="0">
      <alignment vertical="center"/>
    </xf>
    <xf numFmtId="0" fontId="11" fillId="0" borderId="0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8" fillId="0" borderId="0"/>
    <xf numFmtId="0" fontId="22" fillId="31" borderId="0" applyNumberFormat="false" applyBorder="false" applyAlignment="false" applyProtection="false">
      <alignment vertical="center"/>
    </xf>
    <xf numFmtId="0" fontId="30" fillId="16" borderId="10" applyNumberFormat="false" applyAlignment="false" applyProtection="false">
      <alignment vertical="center"/>
    </xf>
    <xf numFmtId="9" fontId="11" fillId="0" borderId="0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8" fillId="0" borderId="0"/>
    <xf numFmtId="0" fontId="22" fillId="36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8" fillId="0" borderId="0" applyProtection="false"/>
    <xf numFmtId="0" fontId="0" fillId="9" borderId="0" applyNumberFormat="false" applyBorder="false" applyAlignment="false" applyProtection="false">
      <alignment vertical="center"/>
    </xf>
    <xf numFmtId="0" fontId="11" fillId="10" borderId="0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8" fillId="0" borderId="0" applyProtection="false"/>
    <xf numFmtId="9" fontId="11" fillId="0" borderId="0" applyProtection="false">
      <alignment vertical="center"/>
    </xf>
    <xf numFmtId="0" fontId="11" fillId="0" borderId="0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7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0"/>
    <xf numFmtId="0" fontId="3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9" fontId="11" fillId="0" borderId="0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9" fontId="11" fillId="0" borderId="0" applyProtection="false">
      <alignment vertical="center"/>
    </xf>
    <xf numFmtId="0" fontId="38" fillId="34" borderId="15" applyNumberFormat="false" applyAlignment="false" applyProtection="false">
      <alignment vertical="center"/>
    </xf>
    <xf numFmtId="0" fontId="13" fillId="0" borderId="0">
      <alignment vertical="center"/>
    </xf>
    <xf numFmtId="9" fontId="11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8" fillId="0" borderId="0" applyProtection="false"/>
    <xf numFmtId="0" fontId="12" fillId="0" borderId="0">
      <alignment vertical="center"/>
    </xf>
    <xf numFmtId="0" fontId="22" fillId="35" borderId="0" applyNumberFormat="false" applyBorder="false" applyAlignment="false" applyProtection="false">
      <alignment vertical="center"/>
    </xf>
    <xf numFmtId="0" fontId="8" fillId="0" borderId="0"/>
    <xf numFmtId="0" fontId="11" fillId="10" borderId="0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 applyProtection="false"/>
    <xf numFmtId="0" fontId="29" fillId="15" borderId="0" applyNumberFormat="false" applyBorder="false" applyAlignment="false" applyProtection="false">
      <alignment vertical="center"/>
    </xf>
    <xf numFmtId="0" fontId="8" fillId="0" borderId="0" applyProtection="false"/>
    <xf numFmtId="0" fontId="11" fillId="0" borderId="0">
      <alignment vertical="center"/>
    </xf>
    <xf numFmtId="0" fontId="8" fillId="0" borderId="0">
      <protection locked="false"/>
    </xf>
    <xf numFmtId="0" fontId="0" fillId="0" borderId="0">
      <alignment vertical="center"/>
    </xf>
    <xf numFmtId="0" fontId="8" fillId="0" borderId="0">
      <protection locked="false"/>
    </xf>
    <xf numFmtId="0" fontId="39" fillId="3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8" fillId="0" borderId="0" applyProtection="false"/>
    <xf numFmtId="0" fontId="13" fillId="0" borderId="0" applyProtection="false">
      <alignment vertical="center"/>
    </xf>
    <xf numFmtId="0" fontId="11" fillId="0" borderId="0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2" fillId="0" borderId="0">
      <alignment vertical="center"/>
    </xf>
    <xf numFmtId="0" fontId="8" fillId="0" borderId="0"/>
    <xf numFmtId="0" fontId="0" fillId="0" borderId="0">
      <alignment vertical="center"/>
    </xf>
    <xf numFmtId="0" fontId="12" fillId="0" borderId="0">
      <alignment vertical="center"/>
    </xf>
    <xf numFmtId="0" fontId="11" fillId="0" borderId="0" applyProtection="false">
      <alignment vertical="center"/>
    </xf>
    <xf numFmtId="0" fontId="12" fillId="0" borderId="0">
      <alignment vertical="center"/>
    </xf>
    <xf numFmtId="0" fontId="17" fillId="0" borderId="0" applyProtection="false">
      <alignment vertical="center"/>
    </xf>
    <xf numFmtId="0" fontId="16" fillId="0" borderId="0">
      <alignment vertical="center"/>
    </xf>
    <xf numFmtId="0" fontId="15" fillId="0" borderId="0" applyProtection="false"/>
    <xf numFmtId="0" fontId="14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0" applyProtection="false"/>
    <xf numFmtId="0" fontId="0" fillId="0" borderId="0">
      <alignment vertical="center"/>
    </xf>
    <xf numFmtId="0" fontId="8" fillId="0" borderId="0">
      <alignment vertical="center"/>
    </xf>
    <xf numFmtId="0" fontId="11" fillId="0" borderId="0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0" fontId="11" fillId="0" borderId="0" applyProtection="false">
      <alignment vertical="center"/>
    </xf>
    <xf numFmtId="0" fontId="0" fillId="0" borderId="0">
      <alignment vertical="center"/>
    </xf>
    <xf numFmtId="0" fontId="11" fillId="0" borderId="0" applyProtection="false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1" fillId="0" borderId="0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76" fontId="5" fillId="0" borderId="4" xfId="0" applyNumberFormat="true" applyFont="true" applyBorder="true" applyAlignment="true">
      <alignment horizontal="center" vertical="center"/>
    </xf>
    <xf numFmtId="49" fontId="5" fillId="0" borderId="4" xfId="0" applyNumberFormat="true" applyFont="true" applyBorder="true" applyAlignment="true">
      <alignment horizontal="center" vertical="center"/>
    </xf>
    <xf numFmtId="176" fontId="0" fillId="0" borderId="4" xfId="0" applyNumberFormat="true" applyBorder="true" applyAlignment="true">
      <alignment horizontal="center" vertical="center"/>
    </xf>
    <xf numFmtId="9" fontId="0" fillId="0" borderId="4" xfId="0" applyNumberFormat="true" applyBorder="true" applyAlignment="true">
      <alignment horizontal="center" vertical="center"/>
    </xf>
    <xf numFmtId="49" fontId="0" fillId="0" borderId="4" xfId="0" applyNumberFormat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9" fontId="7" fillId="0" borderId="0" xfId="6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9" fontId="8" fillId="0" borderId="0" xfId="6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9" fontId="9" fillId="0" borderId="4" xfId="6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0" fillId="0" borderId="4" xfId="0" applyBorder="true" applyAlignment="true" quotePrefix="true">
      <alignment horizontal="center" vertical="center"/>
    </xf>
  </cellXfs>
  <cellStyles count="230">
    <cellStyle name="常规" xfId="0" builtinId="0"/>
    <cellStyle name="常规 7 2 2 2" xfId="1"/>
    <cellStyle name="常规 7 2 2" xfId="2"/>
    <cellStyle name="常规 7 2" xfId="3"/>
    <cellStyle name="常规 7" xfId="4"/>
    <cellStyle name="常规 6 6" xfId="5"/>
    <cellStyle name="百分比 5" xfId="6"/>
    <cellStyle name="常规 6 4 2" xfId="7"/>
    <cellStyle name="百分比 3 2" xfId="8"/>
    <cellStyle name="常规 6 2 2 2" xfId="9"/>
    <cellStyle name="常规 6 2 2" xfId="10"/>
    <cellStyle name="常规 6 2" xfId="11"/>
    <cellStyle name="常规 6" xfId="12"/>
    <cellStyle name="常规 5 5" xfId="13"/>
    <cellStyle name="常规 4 2 2 2" xfId="14"/>
    <cellStyle name="常规 5 4 2" xfId="15"/>
    <cellStyle name="常规 5 4" xfId="16"/>
    <cellStyle name="百分比 2 3 3" xfId="17"/>
    <cellStyle name="常规 5 3 3" xfId="18"/>
    <cellStyle name="常规 5 3 2 2" xfId="19"/>
    <cellStyle name="常规 5 3 2" xfId="20"/>
    <cellStyle name="百分比 2 3 2 2" xfId="21"/>
    <cellStyle name="常规 5 2 3" xfId="22"/>
    <cellStyle name="常规 5 2 2 2" xfId="23"/>
    <cellStyle name="常规 5 2 2" xfId="24"/>
    <cellStyle name="常规 5 2" xfId="25"/>
    <cellStyle name="常规 5" xfId="26"/>
    <cellStyle name="常规 4 5" xfId="27"/>
    <cellStyle name="20% - 强调文字颜色 5 2 3" xfId="28"/>
    <cellStyle name="常规 3 2 2" xfId="29"/>
    <cellStyle name="百分比 3 3" xfId="30"/>
    <cellStyle name="常规 12" xfId="31"/>
    <cellStyle name="常规 3 2 5" xfId="32"/>
    <cellStyle name="常规 3 2 3" xfId="33"/>
    <cellStyle name="百分比 3 4" xfId="34"/>
    <cellStyle name="常规 10" xfId="35"/>
    <cellStyle name="常规 11" xfId="36"/>
    <cellStyle name="百分比 3 5" xfId="37"/>
    <cellStyle name="常规 3 2 4" xfId="38"/>
    <cellStyle name="常规 14" xfId="39"/>
    <cellStyle name="常规 12 2 2" xfId="40"/>
    <cellStyle name="常规 9 2" xfId="41"/>
    <cellStyle name="千位分隔" xfId="42" builtinId="3"/>
    <cellStyle name="常规 8" xfId="43"/>
    <cellStyle name="常规 15" xfId="44"/>
    <cellStyle name="常规 3 2 6" xfId="45"/>
    <cellStyle name="常规 8 2" xfId="46"/>
    <cellStyle name="常规 9 2 2" xfId="47"/>
    <cellStyle name="千位分隔 2" xfId="48"/>
    <cellStyle name="常规 9 3" xfId="49"/>
    <cellStyle name="常规 9" xfId="50"/>
    <cellStyle name="常规 12 2" xfId="51"/>
    <cellStyle name="20% - 强调文字颜色 5 2 3 2" xfId="52"/>
    <cellStyle name="常规 9 4" xfId="53"/>
    <cellStyle name="常规 12 3" xfId="54"/>
    <cellStyle name="千位分隔 2 2 2" xfId="55"/>
    <cellStyle name="千位分隔 2 2 3" xfId="56"/>
    <cellStyle name="常规 2 3 5" xfId="57"/>
    <cellStyle name="40% - 强调文字颜色 4" xfId="58" builtinId="43"/>
    <cellStyle name="千位分隔 2 3" xfId="59"/>
    <cellStyle name="千位分隔 2 4" xfId="60"/>
    <cellStyle name="千位分隔 4 2" xfId="61"/>
    <cellStyle name="强调文字颜色 2 2" xfId="62"/>
    <cellStyle name="常规 7 3 2" xfId="63"/>
    <cellStyle name="常规 3 2 3 2 2" xfId="64"/>
    <cellStyle name="强调文字颜色 2 2 2 2" xfId="65"/>
    <cellStyle name="常规 2 2 2 3" xfId="66"/>
    <cellStyle name="20% - 强调文字颜色 6" xfId="67" builtinId="50"/>
    <cellStyle name="60% - 强调文字颜色 6" xfId="68" builtinId="52"/>
    <cellStyle name="输出" xfId="69" builtinId="21"/>
    <cellStyle name="常规 6 2 3" xfId="70"/>
    <cellStyle name="常规 18" xfId="71"/>
    <cellStyle name="千位分隔 2 3 2" xfId="72"/>
    <cellStyle name="60% - 强调文字颜色 5" xfId="73" builtinId="48"/>
    <cellStyle name="常规 2 2 4" xfId="74"/>
    <cellStyle name="强调文字颜色 5" xfId="75" builtinId="45"/>
    <cellStyle name="常规 6 3 3" xfId="76"/>
    <cellStyle name="百分比 2 3" xfId="77"/>
    <cellStyle name="标题 1" xfId="78" builtinId="16"/>
    <cellStyle name="20% - 强调文字颜色 5" xfId="79" builtinId="46"/>
    <cellStyle name="常规 2 2 2 2" xfId="80"/>
    <cellStyle name="解释性文本" xfId="81" builtinId="53"/>
    <cellStyle name="常规 3 3 2 2" xfId="82"/>
    <cellStyle name="常规 2 2 5" xfId="83"/>
    <cellStyle name="警告文本" xfId="84" builtinId="11"/>
    <cellStyle name="千位分隔 3" xfId="85"/>
    <cellStyle name="常规 11 2" xfId="86"/>
    <cellStyle name="常规 3 2 4 2" xfId="87"/>
    <cellStyle name="40% - 强调文字颜色 5" xfId="88" builtinId="47"/>
    <cellStyle name="千位分隔 2 2" xfId="89"/>
    <cellStyle name="千位分隔[0]" xfId="90" builtinId="6"/>
    <cellStyle name="常规 4 2 2" xfId="91"/>
    <cellStyle name="40% - 强调文字颜色 6" xfId="92" builtinId="51"/>
    <cellStyle name="常规 2 2" xfId="93"/>
    <cellStyle name="强调文字颜色 2 2 3" xfId="94"/>
    <cellStyle name="常规 13" xfId="95"/>
    <cellStyle name="百分比 3 2 2" xfId="96"/>
    <cellStyle name="汇总" xfId="97" builtinId="25"/>
    <cellStyle name="常规 7 4" xfId="98"/>
    <cellStyle name="常规 10 3" xfId="99"/>
    <cellStyle name="常规 3 2 3 3" xfId="100"/>
    <cellStyle name="20% - 强调文字颜色 1" xfId="101" builtinId="30"/>
    <cellStyle name="常规 4 4" xfId="102"/>
    <cellStyle name="百分比 2 2 3" xfId="103"/>
    <cellStyle name="标题" xfId="104" builtinId="15"/>
    <cellStyle name="已访问的超链接" xfId="105" builtinId="9"/>
    <cellStyle name="常规 3 6" xfId="106"/>
    <cellStyle name="常规 2 3" xfId="107"/>
    <cellStyle name="千位分隔 3 2" xfId="108"/>
    <cellStyle name="常规 8 3 2" xfId="109"/>
    <cellStyle name="20% - 强调文字颜色 5 2 4 3" xfId="110"/>
    <cellStyle name="20% - 强调文字颜色 2" xfId="111" builtinId="34"/>
    <cellStyle name="货币[0]" xfId="112" builtinId="7"/>
    <cellStyle name="常规 2 4 2" xfId="113"/>
    <cellStyle name="常规 2 6" xfId="114"/>
    <cellStyle name="常规 2 3 3" xfId="115"/>
    <cellStyle name="40% - 强调文字颜色 2" xfId="116" builtinId="35"/>
    <cellStyle name="强调文字颜色 2 2 2" xfId="117"/>
    <cellStyle name="20% - 强调文字颜色 5 2 3 3" xfId="118"/>
    <cellStyle name="注释" xfId="119" builtinId="10"/>
    <cellStyle name="60% - 强调文字颜色 3" xfId="120" builtinId="40"/>
    <cellStyle name="常规 3 2 2 2" xfId="121"/>
    <cellStyle name="适中" xfId="122" builtinId="28"/>
    <cellStyle name="常规 7 2 3" xfId="123"/>
    <cellStyle name="常规 2 10 2" xfId="124"/>
    <cellStyle name="常规 8 2 2" xfId="125"/>
    <cellStyle name="计算" xfId="126" builtinId="22"/>
    <cellStyle name="60% - 强调文字颜色 4" xfId="127" builtinId="44"/>
    <cellStyle name="常规 8 4" xfId="128"/>
    <cellStyle name="强调文字颜色 2" xfId="129" builtinId="33"/>
    <cellStyle name="强调文字颜色 1" xfId="130" builtinId="29"/>
    <cellStyle name="千位分隔 4" xfId="131"/>
    <cellStyle name="常规 11 3" xfId="132"/>
    <cellStyle name="强调文字颜色 6" xfId="133" builtinId="49"/>
    <cellStyle name="60% - 强调文字颜色 1" xfId="134" builtinId="32"/>
    <cellStyle name="常规 7 3" xfId="135"/>
    <cellStyle name="常规 10 2" xfId="136"/>
    <cellStyle name="常规 3 2 3 2" xfId="137"/>
    <cellStyle name="常规 3 4 2 2" xfId="138"/>
    <cellStyle name="标题 2" xfId="139" builtinId="17"/>
    <cellStyle name="百分比" xfId="140" builtinId="5"/>
    <cellStyle name="百分比 2 4" xfId="141"/>
    <cellStyle name="60% - 强调文字颜色 2" xfId="142" builtinId="36"/>
    <cellStyle name="货币" xfId="143" builtinId="4"/>
    <cellStyle name="强调文字颜色 3" xfId="144" builtinId="37"/>
    <cellStyle name="常规 2 2 2" xfId="145"/>
    <cellStyle name="20% - 强调文字颜色 3" xfId="146" builtinId="38"/>
    <cellStyle name="输入" xfId="147" builtinId="20"/>
    <cellStyle name="百分比 3 3 2" xfId="148"/>
    <cellStyle name="强调文字颜色 4" xfId="149" builtinId="41"/>
    <cellStyle name="常规 2 2 3" xfId="150"/>
    <cellStyle name="20% - 强调文字颜色 4" xfId="151" builtinId="42"/>
    <cellStyle name="40% - 强调文字颜色 3" xfId="152" builtinId="39"/>
    <cellStyle name="常规 2 3 4" xfId="153"/>
    <cellStyle name="20% - 强调文字颜色 5 2 4 2" xfId="154"/>
    <cellStyle name="20% - 强调文字颜色 5 2 5" xfId="155"/>
    <cellStyle name="20% - 强调文字颜色 5 2" xfId="156"/>
    <cellStyle name="常规 2 2 2 2 2" xfId="157"/>
    <cellStyle name="百分比 4" xfId="158"/>
    <cellStyle name="常规 6 5" xfId="159"/>
    <cellStyle name="20% - 强调文字颜色 5 2 2" xfId="160"/>
    <cellStyle name="20% - 强调文字颜色 5 2 4" xfId="161"/>
    <cellStyle name="常规 5 3" xfId="162"/>
    <cellStyle name="链接单元格" xfId="163" builtinId="24"/>
    <cellStyle name="百分比 2 3 2" xfId="164"/>
    <cellStyle name="常规 2 5 2" xfId="165"/>
    <cellStyle name="标题 4" xfId="166" builtinId="19"/>
    <cellStyle name="百分比 2 6" xfId="167"/>
    <cellStyle name="常规 4 3 2" xfId="168"/>
    <cellStyle name="百分比 2 2 2 2" xfId="169"/>
    <cellStyle name="标题 3" xfId="170" builtinId="18"/>
    <cellStyle name="百分比 2 5" xfId="171"/>
    <cellStyle name="检查单元格" xfId="172" builtinId="23"/>
    <cellStyle name="常规 6 3" xfId="173"/>
    <cellStyle name="百分比 2 4 2" xfId="174"/>
    <cellStyle name="百分比 2" xfId="175"/>
    <cellStyle name="20% - 强调文字颜色 5 2 2 2" xfId="176"/>
    <cellStyle name="常规 2 10 3" xfId="177"/>
    <cellStyle name="常规 12 4" xfId="178"/>
    <cellStyle name="40% - 强调文字颜色 1" xfId="179" builtinId="31"/>
    <cellStyle name="常规 2 3 2" xfId="180"/>
    <cellStyle name="20% - 强调文字颜色 5 2 2 3" xfId="181"/>
    <cellStyle name="常规 16" xfId="182"/>
    <cellStyle name="常规 17" xfId="183"/>
    <cellStyle name="常规 2" xfId="184"/>
    <cellStyle name="常规 2 10" xfId="185"/>
    <cellStyle name="常规 2 10 2 2" xfId="186"/>
    <cellStyle name="差" xfId="187" builtinId="27"/>
    <cellStyle name="常规 2 2 3 2" xfId="188"/>
    <cellStyle name="常规 7 5" xfId="189"/>
    <cellStyle name="常规 2 3 2 2" xfId="190"/>
    <cellStyle name="常规 3 3" xfId="191"/>
    <cellStyle name="常规 2 3 2 3" xfId="192"/>
    <cellStyle name="好" xfId="193" builtinId="26"/>
    <cellStyle name="常规 3 4" xfId="194"/>
    <cellStyle name="常规 8 5" xfId="195"/>
    <cellStyle name="常规 2 3 3 2" xfId="196"/>
    <cellStyle name="常规 6 3 2 2" xfId="197"/>
    <cellStyle name="常规 4 3" xfId="198"/>
    <cellStyle name="百分比 2 2 2" xfId="199"/>
    <cellStyle name="常规 2 4" xfId="200"/>
    <cellStyle name="常规 2 4 3" xfId="201"/>
    <cellStyle name="常规 2 7" xfId="202"/>
    <cellStyle name="常规 2 5" xfId="203"/>
    <cellStyle name="常规 8 3" xfId="204"/>
    <cellStyle name="常规 2 5 2 2" xfId="205"/>
    <cellStyle name="常规 2 5 3" xfId="206"/>
    <cellStyle name="常规 2 6 2" xfId="207"/>
    <cellStyle name="常规 2 6 3" xfId="208"/>
    <cellStyle name="常规 2 7 2" xfId="209"/>
    <cellStyle name="超链接" xfId="210" builtinId="8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K10" sqref="K10"/>
    </sheetView>
  </sheetViews>
  <sheetFormatPr defaultColWidth="9" defaultRowHeight="13.5"/>
  <cols>
    <col min="8" max="8" width="9.375"/>
    <col min="17" max="17" width="15.375" customWidth="true"/>
  </cols>
  <sheetData>
    <row r="1" ht="29.25" spans="1:17">
      <c r="A1" s="17" t="s">
        <v>0</v>
      </c>
      <c r="B1" s="17"/>
      <c r="C1" s="17"/>
      <c r="D1" s="18"/>
      <c r="E1" s="18"/>
      <c r="F1" s="18"/>
      <c r="G1" s="18"/>
      <c r="H1" s="18"/>
      <c r="I1" s="18"/>
      <c r="J1" s="23"/>
      <c r="K1" s="24"/>
      <c r="L1" s="24"/>
      <c r="M1" s="24"/>
      <c r="N1" s="24"/>
      <c r="O1" s="24"/>
      <c r="P1" s="24"/>
      <c r="Q1" s="18"/>
    </row>
    <row r="2" ht="15.75" spans="1:17">
      <c r="A2" s="19" t="s">
        <v>1</v>
      </c>
      <c r="B2" s="19"/>
      <c r="C2" s="19"/>
      <c r="D2" s="19"/>
      <c r="E2" s="19"/>
      <c r="F2" s="19" t="s">
        <v>2</v>
      </c>
      <c r="G2" s="19"/>
      <c r="H2" s="19">
        <v>83243653</v>
      </c>
      <c r="I2" s="19"/>
      <c r="J2" s="25"/>
      <c r="K2" s="26"/>
      <c r="L2" s="26"/>
      <c r="M2" s="26"/>
      <c r="N2" s="26"/>
      <c r="O2" s="26"/>
      <c r="P2" s="26"/>
      <c r="Q2" s="19" t="s">
        <v>3</v>
      </c>
    </row>
    <row r="3" spans="1:17">
      <c r="A3" s="20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2" t="s">
        <v>9</v>
      </c>
      <c r="G3" s="22"/>
      <c r="H3" s="22"/>
      <c r="I3" s="20" t="s">
        <v>10</v>
      </c>
      <c r="J3" s="27" t="s">
        <v>11</v>
      </c>
      <c r="K3" s="28" t="s">
        <v>12</v>
      </c>
      <c r="L3" s="28"/>
      <c r="M3" s="28"/>
      <c r="N3" s="28"/>
      <c r="O3" s="28"/>
      <c r="P3" s="29"/>
      <c r="Q3" s="30" t="s">
        <v>13</v>
      </c>
    </row>
    <row r="4" ht="40.5" spans="1:17">
      <c r="A4" s="21"/>
      <c r="B4" s="21"/>
      <c r="C4" s="21"/>
      <c r="D4" s="21"/>
      <c r="E4" s="21"/>
      <c r="F4" s="21" t="s">
        <v>14</v>
      </c>
      <c r="G4" s="21" t="s">
        <v>15</v>
      </c>
      <c r="H4" s="21" t="s">
        <v>16</v>
      </c>
      <c r="I4" s="21"/>
      <c r="J4" s="27"/>
      <c r="K4" s="29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31"/>
    </row>
    <row r="5" spans="1:17">
      <c r="A5" s="7">
        <v>1</v>
      </c>
      <c r="B5" s="32" t="s">
        <v>23</v>
      </c>
      <c r="C5" s="7" t="s">
        <v>24</v>
      </c>
      <c r="D5" s="7" t="s">
        <v>25</v>
      </c>
      <c r="E5" s="7" t="s">
        <v>24</v>
      </c>
      <c r="F5" s="7">
        <v>753.02</v>
      </c>
      <c r="G5" s="7"/>
      <c r="H5" s="7">
        <v>753.02</v>
      </c>
      <c r="I5" s="7">
        <v>684.21</v>
      </c>
      <c r="J5" s="14">
        <v>0.91</v>
      </c>
      <c r="K5" s="7">
        <v>18.2</v>
      </c>
      <c r="L5" s="7">
        <v>20</v>
      </c>
      <c r="M5" s="7">
        <v>20</v>
      </c>
      <c r="N5" s="7">
        <v>30</v>
      </c>
      <c r="O5" s="7">
        <v>10</v>
      </c>
      <c r="P5" s="7">
        <f>SUM(K5:O5)</f>
        <v>98.2</v>
      </c>
      <c r="Q5" s="7"/>
    </row>
    <row r="6" spans="1:17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>
      <c r="A13" s="7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1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/>
  <cols>
    <col min="1" max="1" width="5" customWidth="true"/>
    <col min="2" max="2" width="6.5" customWidth="true"/>
    <col min="3" max="3" width="6" customWidth="true"/>
    <col min="4" max="4" width="17.25" customWidth="true"/>
    <col min="5" max="5" width="23.25" customWidth="true"/>
    <col min="6" max="6" width="19.625" customWidth="true"/>
    <col min="7" max="7" width="11.75" customWidth="true"/>
    <col min="8" max="8" width="11" customWidth="true"/>
    <col min="9" max="9" width="12.125" customWidth="true"/>
    <col min="10" max="10" width="11.125" customWidth="true"/>
    <col min="11" max="11" width="9" customWidth="true"/>
    <col min="12" max="12" width="11.125"/>
    <col min="13" max="13" width="10.5" customWidth="true"/>
    <col min="15" max="15" width="11.25" customWidth="true"/>
    <col min="16" max="16" width="10.875" customWidth="true"/>
    <col min="17" max="17" width="9" customWidth="true"/>
    <col min="18" max="18" width="35.25" customWidth="true"/>
  </cols>
  <sheetData>
    <row r="1" ht="50.25" customHeight="true" spans="1:18">
      <c r="A1" s="3" t="s">
        <v>26</v>
      </c>
      <c r="B1" s="3"/>
      <c r="C1" s="3"/>
      <c r="D1" s="3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true" ht="24.95" customHeight="true" spans="1:18">
      <c r="A2" s="4" t="s">
        <v>1</v>
      </c>
      <c r="B2" s="4"/>
      <c r="C2" s="4"/>
      <c r="D2" s="4"/>
      <c r="E2" s="9"/>
      <c r="F2" s="9"/>
      <c r="G2" s="9" t="s">
        <v>2</v>
      </c>
      <c r="H2" s="9"/>
      <c r="I2" s="9">
        <v>83243653</v>
      </c>
      <c r="J2" s="9"/>
      <c r="K2" s="9"/>
      <c r="L2" s="9"/>
      <c r="M2" s="9"/>
      <c r="N2" s="9"/>
      <c r="O2" s="9"/>
      <c r="P2" s="9"/>
      <c r="Q2" s="9"/>
      <c r="R2" s="9" t="s">
        <v>3</v>
      </c>
    </row>
    <row r="3" s="2" customFormat="true" ht="18.95" customHeight="true" spans="1:18">
      <c r="A3" s="5" t="s">
        <v>27</v>
      </c>
      <c r="B3" s="5" t="s">
        <v>5</v>
      </c>
      <c r="C3" s="5" t="s">
        <v>28</v>
      </c>
      <c r="D3" s="5" t="s">
        <v>6</v>
      </c>
      <c r="E3" s="5" t="s">
        <v>7</v>
      </c>
      <c r="F3" s="5" t="s">
        <v>8</v>
      </c>
      <c r="G3" s="10" t="s">
        <v>9</v>
      </c>
      <c r="H3" s="10"/>
      <c r="I3" s="10"/>
      <c r="J3" s="5" t="s">
        <v>10</v>
      </c>
      <c r="K3" s="5" t="s">
        <v>11</v>
      </c>
      <c r="L3" s="10" t="s">
        <v>29</v>
      </c>
      <c r="M3" s="10"/>
      <c r="N3" s="10"/>
      <c r="O3" s="10"/>
      <c r="P3" s="10"/>
      <c r="Q3" s="16"/>
      <c r="R3" s="10" t="s">
        <v>13</v>
      </c>
    </row>
    <row r="4" s="2" customFormat="true" ht="40.5" customHeight="true" spans="1:18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/>
      <c r="K4" s="6"/>
      <c r="L4" s="10" t="s">
        <v>17</v>
      </c>
      <c r="M4" s="10" t="s">
        <v>30</v>
      </c>
      <c r="N4" s="10" t="s">
        <v>19</v>
      </c>
      <c r="O4" s="10" t="s">
        <v>20</v>
      </c>
      <c r="P4" s="10" t="s">
        <v>31</v>
      </c>
      <c r="Q4" s="16" t="s">
        <v>22</v>
      </c>
      <c r="R4" s="10"/>
    </row>
    <row r="5" ht="22" customHeight="true" spans="1:18">
      <c r="A5" s="7">
        <v>1</v>
      </c>
      <c r="B5" s="32" t="s">
        <v>23</v>
      </c>
      <c r="C5" s="7">
        <v>1</v>
      </c>
      <c r="D5" s="7" t="s">
        <v>24</v>
      </c>
      <c r="E5" s="7" t="s">
        <v>32</v>
      </c>
      <c r="F5" s="7" t="s">
        <v>33</v>
      </c>
      <c r="G5" s="11">
        <v>108</v>
      </c>
      <c r="H5" s="11">
        <v>10</v>
      </c>
      <c r="I5" s="11">
        <v>98</v>
      </c>
      <c r="J5" s="11">
        <v>97.21</v>
      </c>
      <c r="K5" s="12" t="s">
        <v>34</v>
      </c>
      <c r="L5" s="13">
        <v>19.8</v>
      </c>
      <c r="M5" s="15">
        <v>20</v>
      </c>
      <c r="N5" s="15">
        <v>20</v>
      </c>
      <c r="O5" s="15">
        <v>30</v>
      </c>
      <c r="P5" s="15">
        <v>10</v>
      </c>
      <c r="Q5" s="15">
        <f>SUM(L5:P5)</f>
        <v>99.8</v>
      </c>
      <c r="R5" s="7"/>
    </row>
    <row r="6" ht="22" customHeight="true" spans="1:18">
      <c r="A6" s="7">
        <v>2</v>
      </c>
      <c r="B6" s="32" t="s">
        <v>23</v>
      </c>
      <c r="C6" s="7">
        <v>2</v>
      </c>
      <c r="D6" s="7" t="s">
        <v>24</v>
      </c>
      <c r="E6" s="7" t="s">
        <v>35</v>
      </c>
      <c r="F6" s="7" t="s">
        <v>36</v>
      </c>
      <c r="G6" s="7">
        <v>10</v>
      </c>
      <c r="H6" s="7">
        <v>2.74</v>
      </c>
      <c r="I6" s="7">
        <v>12.74</v>
      </c>
      <c r="J6" s="7">
        <v>11.49</v>
      </c>
      <c r="K6" s="14">
        <v>0.9</v>
      </c>
      <c r="L6" s="7">
        <v>18</v>
      </c>
      <c r="M6" s="15">
        <v>20</v>
      </c>
      <c r="N6" s="15">
        <v>20</v>
      </c>
      <c r="O6" s="15">
        <v>30</v>
      </c>
      <c r="P6" s="15">
        <v>10</v>
      </c>
      <c r="Q6" s="15">
        <f t="shared" ref="Q6:Q12" si="0">SUM(L6:P6)</f>
        <v>98</v>
      </c>
      <c r="R6" s="7"/>
    </row>
    <row r="7" ht="22" customHeight="true" spans="1:18">
      <c r="A7" s="7">
        <v>3</v>
      </c>
      <c r="B7" s="32" t="s">
        <v>23</v>
      </c>
      <c r="C7" s="7">
        <v>3</v>
      </c>
      <c r="D7" s="7" t="s">
        <v>24</v>
      </c>
      <c r="E7" s="7" t="s">
        <v>37</v>
      </c>
      <c r="F7" s="7" t="s">
        <v>38</v>
      </c>
      <c r="G7" s="7">
        <v>40</v>
      </c>
      <c r="H7" s="7">
        <v>0</v>
      </c>
      <c r="I7" s="7">
        <v>40</v>
      </c>
      <c r="J7" s="7">
        <v>36.67</v>
      </c>
      <c r="K7" s="14">
        <v>0.92</v>
      </c>
      <c r="L7" s="7">
        <v>18.4</v>
      </c>
      <c r="M7" s="15">
        <v>20</v>
      </c>
      <c r="N7" s="15">
        <v>20</v>
      </c>
      <c r="O7" s="15">
        <v>30</v>
      </c>
      <c r="P7" s="15">
        <v>10</v>
      </c>
      <c r="Q7" s="15">
        <f t="shared" si="0"/>
        <v>98.4</v>
      </c>
      <c r="R7" s="7"/>
    </row>
    <row r="8" ht="22" customHeight="true" spans="1:18">
      <c r="A8" s="7">
        <v>4</v>
      </c>
      <c r="B8" s="32" t="s">
        <v>23</v>
      </c>
      <c r="C8" s="7">
        <v>4</v>
      </c>
      <c r="D8" s="7" t="s">
        <v>24</v>
      </c>
      <c r="E8" s="7" t="s">
        <v>39</v>
      </c>
      <c r="F8" s="7" t="s">
        <v>33</v>
      </c>
      <c r="G8" s="7">
        <v>40</v>
      </c>
      <c r="H8" s="7">
        <v>6.8</v>
      </c>
      <c r="I8" s="7">
        <v>33.2</v>
      </c>
      <c r="J8" s="7">
        <v>33.19</v>
      </c>
      <c r="K8" s="14">
        <v>1</v>
      </c>
      <c r="L8" s="7">
        <v>20</v>
      </c>
      <c r="M8" s="15">
        <v>20</v>
      </c>
      <c r="N8" s="15">
        <v>20</v>
      </c>
      <c r="O8" s="15">
        <v>30</v>
      </c>
      <c r="P8" s="15">
        <v>10</v>
      </c>
      <c r="Q8" s="15">
        <f t="shared" si="0"/>
        <v>100</v>
      </c>
      <c r="R8" s="7"/>
    </row>
    <row r="9" ht="22" customHeight="true" spans="1:18">
      <c r="A9" s="7">
        <v>5</v>
      </c>
      <c r="B9" s="32" t="s">
        <v>23</v>
      </c>
      <c r="C9" s="7">
        <v>5</v>
      </c>
      <c r="D9" s="7" t="s">
        <v>24</v>
      </c>
      <c r="E9" s="7" t="s">
        <v>40</v>
      </c>
      <c r="F9" s="7" t="s">
        <v>41</v>
      </c>
      <c r="G9" s="7">
        <v>100</v>
      </c>
      <c r="H9" s="7">
        <v>16.8</v>
      </c>
      <c r="I9" s="7">
        <v>116.8</v>
      </c>
      <c r="J9" s="7">
        <v>103.55</v>
      </c>
      <c r="K9" s="14">
        <v>0.89</v>
      </c>
      <c r="L9" s="7">
        <v>17.8</v>
      </c>
      <c r="M9" s="15">
        <v>20</v>
      </c>
      <c r="N9" s="15">
        <v>20</v>
      </c>
      <c r="O9" s="15">
        <v>30</v>
      </c>
      <c r="P9" s="15">
        <v>10</v>
      </c>
      <c r="Q9" s="15">
        <f t="shared" si="0"/>
        <v>97.8</v>
      </c>
      <c r="R9" s="7"/>
    </row>
    <row r="10" ht="22" customHeight="true" spans="1:18">
      <c r="A10" s="7">
        <v>6</v>
      </c>
      <c r="B10" s="32" t="s">
        <v>23</v>
      </c>
      <c r="C10" s="7">
        <v>6</v>
      </c>
      <c r="D10" s="7" t="s">
        <v>24</v>
      </c>
      <c r="E10" s="7" t="s">
        <v>42</v>
      </c>
      <c r="F10" s="7" t="s">
        <v>36</v>
      </c>
      <c r="G10" s="7">
        <v>0.2</v>
      </c>
      <c r="H10" s="7">
        <v>0</v>
      </c>
      <c r="I10" s="7">
        <v>0.2</v>
      </c>
      <c r="J10" s="7">
        <v>0.17</v>
      </c>
      <c r="K10" s="14">
        <v>0.85</v>
      </c>
      <c r="L10" s="7">
        <v>17</v>
      </c>
      <c r="M10" s="15">
        <v>20</v>
      </c>
      <c r="N10" s="15">
        <v>20</v>
      </c>
      <c r="O10" s="15">
        <v>30</v>
      </c>
      <c r="P10" s="15">
        <v>10</v>
      </c>
      <c r="Q10" s="15">
        <f t="shared" si="0"/>
        <v>97</v>
      </c>
      <c r="R10" s="7"/>
    </row>
    <row r="11" ht="22" customHeight="true" spans="1:18">
      <c r="A11" s="7">
        <v>7</v>
      </c>
      <c r="B11" s="32" t="s">
        <v>23</v>
      </c>
      <c r="C11" s="7">
        <v>7</v>
      </c>
      <c r="D11" s="7" t="s">
        <v>24</v>
      </c>
      <c r="E11" s="7" t="s">
        <v>43</v>
      </c>
      <c r="F11" s="7" t="s">
        <v>36</v>
      </c>
      <c r="G11" s="7">
        <v>50.02</v>
      </c>
      <c r="H11" s="7">
        <v>2.74</v>
      </c>
      <c r="I11" s="7">
        <v>47.28</v>
      </c>
      <c r="J11" s="7">
        <v>47.28</v>
      </c>
      <c r="K11" s="14">
        <v>1</v>
      </c>
      <c r="L11" s="7">
        <v>20</v>
      </c>
      <c r="M11" s="15">
        <v>20</v>
      </c>
      <c r="N11" s="15">
        <v>20</v>
      </c>
      <c r="O11" s="15">
        <v>30</v>
      </c>
      <c r="P11" s="15">
        <v>10</v>
      </c>
      <c r="Q11" s="15">
        <f t="shared" si="0"/>
        <v>100</v>
      </c>
      <c r="R11" s="7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2022-01-14T01:26:00Z</dcterms:created>
  <dcterms:modified xsi:type="dcterms:W3CDTF">2024-05-20T17:09:09Z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2052-11.8.2.9695</vt:lpwstr>
  </property>
</Properties>
</file>