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<sst xmlns="http://schemas.openxmlformats.org/spreadsheetml/2006/main" count="58" uniqueCount="43">
  <si>
    <t>2023年度武汉市东西湖区项目绩效自评情况汇总表</t>
  </si>
  <si>
    <t>填表人：杨星源</t>
  </si>
  <si>
    <t>联系电话：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</si>
  <si>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</si>
  <si>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</si>
  <si>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</si>
  <si>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</si>
  <si>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</si>
  <si>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</si>
  <si>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</si>
  <si>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</si>
  <si>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
执行数</t>
  </si>
  <si>
    <t>执行率</t>
  </si>
  <si>
    <t>项目自评得分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</si>
  <si>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</si>
  <si>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</si>
  <si>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</si>
  <si>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</si>
  <si>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</si>
  <si>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成本指标（20分）</t>
  </si>
  <si>
    <t>产出指标
（20分）</t>
  </si>
  <si>
    <t>效益指标
（30分）</t>
  </si>
  <si>
    <t>满意度指标
（10分）</t>
  </si>
  <si>
    <t>合计</t>
  </si>
  <si>
    <t>005001</t>
  </si>
  <si>
    <t>区人大办</t>
  </si>
  <si>
    <t>专工委工作经费</t>
  </si>
  <si>
    <t>机关各委办</t>
  </si>
  <si>
    <t>预算审查监督工作经费</t>
  </si>
  <si>
    <t>区人大财经委</t>
  </si>
  <si>
    <t>采取未使用经费方式进行审查</t>
  </si>
  <si>
    <t>信息化平台服务费</t>
  </si>
  <si>
    <t>代表人事任免科　</t>
  </si>
  <si>
    <t>小型设施修缮及网络运行维护费</t>
  </si>
  <si>
    <t>办公室</t>
  </si>
  <si>
    <t>人代会</t>
  </si>
  <si>
    <t>人代会筹备组</t>
  </si>
  <si>
    <t>受疫情影响，仅安排应急用房，住宿费减少</t>
  </si>
  <si>
    <t>老干工作经费　</t>
  </si>
  <si>
    <t>老干支部</t>
  </si>
  <si>
    <t>党建活动经费</t>
  </si>
  <si>
    <t>机关支部、老干支部</t>
  </si>
  <si>
    <t>人大代表培训费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</si>
</sst>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0" fontId="0" fillId="0" borderId="3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workbookViewId="0">
      <selection activeCell="G10" sqref="G10"/>
    </sheetView>
  </sheetViews>
  <sheetFormatPr defaultColWidth="9" defaultRowHeight="14.4"/>
  <cols>
    <col min="1" max="1" width="5" style="1" customWidth="1"/>
    <col min="2" max="2" width="6.5" style="1" customWidth="1"/>
    <col min="3" max="3" width="6" style="1" customWidth="1"/>
    <col min="4" max="4" width="17.25" style="1" customWidth="1"/>
    <col min="5" max="5" width="23.25" style="1" customWidth="1"/>
    <col min="6" max="6" width="19.6296296296296" style="1" customWidth="1"/>
    <col min="7" max="7" width="11.75" style="1" customWidth="1"/>
    <col min="8" max="8" width="11" style="1" customWidth="1"/>
    <col min="9" max="9" width="12.1296296296296" style="1" customWidth="1"/>
    <col min="10" max="10" width="11.1296296296296" style="1" customWidth="1"/>
    <col min="11" max="11" width="9" style="1" customWidth="1"/>
    <col min="12" max="12" width="11.1296296296296" style="1"/>
    <col min="13" max="13" width="10.5" style="1" customWidth="1"/>
    <col min="14" max="14" width="9" style="1"/>
    <col min="15" max="15" width="11.25" style="1" customWidth="1"/>
    <col min="16" max="16" width="10.8796296296296" style="1" customWidth="1"/>
    <col min="17" max="17" width="9" style="1" customWidth="1"/>
    <col min="18" max="18" width="41.6666666666667" style="1" customWidth="1"/>
    <col min="19" max="16384" width="9" style="1"/>
  </cols>
  <sheetData>
    <row r="1" s="1" customFormat="1" ht="50.25" customHeight="1" spans="1:18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2" customFormat="1" ht="24.95" customHeight="1" spans="1:18">
      <c r="A2" s="6" t="s">
        <v>1</v>
      </c>
      <c r="B2" s="6"/>
      <c r="C2" s="6"/>
      <c r="D2" s="6"/>
      <c r="E2" s="7"/>
      <c r="F2" s="7"/>
      <c r="G2" s="7" t="s">
        <v>2</v>
      </c>
      <c r="H2" s="7"/>
      <c r="I2" s="7">
        <v>83232536</v>
      </c>
      <c r="J2" s="7"/>
      <c r="K2" s="7"/>
      <c r="L2" s="7"/>
      <c r="M2" s="7"/>
      <c r="N2" s="7"/>
      <c r="O2" s="7"/>
      <c r="P2" s="7"/>
      <c r="Q2" s="7"/>
      <c r="R2" s="7" t="s">
        <v>3</v>
      </c>
    </row>
    <row r="3" s="3" customFormat="1" ht="18.95" customHeight="1" spans="1:18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/>
      <c r="I3" s="9"/>
      <c r="J3" s="8" t="s">
        <v>11</v>
      </c>
      <c r="K3" s="8" t="s">
        <v>12</v>
      </c>
      <c r="L3" s="9" t="s">
        <v>13</v>
      </c>
      <c r="M3" s="9"/>
      <c r="N3" s="9"/>
      <c r="O3" s="9"/>
      <c r="P3" s="9"/>
      <c r="Q3" s="14"/>
      <c r="R3" s="9" t="s">
        <v>14</v>
      </c>
    </row>
    <row r="4" s="3" customFormat="1" ht="40.5" customHeight="1" spans="1:18">
      <c r="A4" s="10"/>
      <c r="B4" s="10"/>
      <c r="C4" s="10"/>
      <c r="D4" s="10"/>
      <c r="E4" s="10"/>
      <c r="F4" s="10"/>
      <c r="G4" s="10" t="s">
        <v>15</v>
      </c>
      <c r="H4" s="10" t="s">
        <v>16</v>
      </c>
      <c r="I4" s="10" t="s">
        <v>17</v>
      </c>
      <c r="J4" s="10"/>
      <c r="K4" s="10"/>
      <c r="L4" s="9" t="s">
        <v>18</v>
      </c>
      <c r="M4" s="9" t="s">
        <v>19</v>
      </c>
      <c r="N4" s="9" t="s">
        <v>20</v>
      </c>
      <c r="O4" s="9" t="s">
        <v>21</v>
      </c>
      <c r="P4" s="9" t="s">
        <v>22</v>
      </c>
      <c r="Q4" s="14" t="s">
        <v>23</v>
      </c>
      <c r="R4" s="9"/>
    </row>
    <row r="5" s="1" customFormat="1" ht="22" customHeight="1" spans="1:18">
      <c r="A5" s="11">
        <v>1</v>
      </c>
      <c r="B5" s="16" t="s">
        <v>24</v>
      </c>
      <c r="C5" s="11">
        <v>1</v>
      </c>
      <c r="D5" s="11" t="s">
        <v>25</v>
      </c>
      <c r="E5" s="11" t="s">
        <v>26</v>
      </c>
      <c r="F5" s="11" t="s">
        <v>27</v>
      </c>
      <c r="G5" s="11">
        <v>48</v>
      </c>
      <c r="H5" s="11">
        <v>19.59</v>
      </c>
      <c r="I5" s="11">
        <v>67.59</v>
      </c>
      <c r="J5" s="11">
        <v>57.18</v>
      </c>
      <c r="K5" s="12">
        <v>0.846</v>
      </c>
      <c r="L5" s="13">
        <v>17</v>
      </c>
      <c r="M5" s="13">
        <v>20</v>
      </c>
      <c r="N5" s="13">
        <v>20</v>
      </c>
      <c r="O5" s="13">
        <v>29</v>
      </c>
      <c r="P5" s="13">
        <v>10</v>
      </c>
      <c r="Q5" s="13">
        <f t="shared" ref="Q5:Q12" si="0">SUM(L5:P5)</f>
        <v>96</v>
      </c>
      <c r="R5" s="11"/>
    </row>
    <row r="6" s="1" customFormat="1" ht="22" customHeight="1" spans="1:18">
      <c r="A6" s="11">
        <v>2</v>
      </c>
      <c r="B6" s="16" t="s">
        <v>24</v>
      </c>
      <c r="C6" s="11">
        <v>2</v>
      </c>
      <c r="D6" s="11" t="s">
        <v>25</v>
      </c>
      <c r="E6" s="11" t="s">
        <v>28</v>
      </c>
      <c r="F6" s="11" t="s">
        <v>29</v>
      </c>
      <c r="G6" s="11">
        <v>20</v>
      </c>
      <c r="H6" s="11">
        <v>0</v>
      </c>
      <c r="I6" s="11">
        <v>20</v>
      </c>
      <c r="J6" s="11">
        <v>10</v>
      </c>
      <c r="K6" s="12">
        <v>0.5</v>
      </c>
      <c r="L6" s="13">
        <v>10</v>
      </c>
      <c r="M6" s="13">
        <v>20</v>
      </c>
      <c r="N6" s="13">
        <v>20</v>
      </c>
      <c r="O6" s="13">
        <v>30</v>
      </c>
      <c r="P6" s="13">
        <v>0</v>
      </c>
      <c r="Q6" s="13">
        <f t="shared" si="0"/>
        <v>80</v>
      </c>
      <c r="R6" s="15" t="s">
        <v>30</v>
      </c>
    </row>
    <row r="7" s="1" customFormat="1" ht="22" customHeight="1" spans="1:18">
      <c r="A7" s="11">
        <v>3</v>
      </c>
      <c r="B7" s="16" t="s">
        <v>24</v>
      </c>
      <c r="C7" s="11">
        <v>3</v>
      </c>
      <c r="D7" s="11" t="s">
        <v>25</v>
      </c>
      <c r="E7" s="11" t="s">
        <v>31</v>
      </c>
      <c r="F7" s="11" t="s">
        <v>32</v>
      </c>
      <c r="G7" s="11">
        <v>31</v>
      </c>
      <c r="H7" s="11">
        <v>0</v>
      </c>
      <c r="I7" s="11">
        <v>31</v>
      </c>
      <c r="J7" s="11">
        <v>30.5</v>
      </c>
      <c r="K7" s="12">
        <v>0.984</v>
      </c>
      <c r="L7" s="13">
        <v>19.7</v>
      </c>
      <c r="M7" s="13">
        <v>20</v>
      </c>
      <c r="N7" s="13">
        <v>20</v>
      </c>
      <c r="O7" s="13">
        <v>29</v>
      </c>
      <c r="P7" s="13">
        <v>10</v>
      </c>
      <c r="Q7" s="13">
        <f t="shared" si="0"/>
        <v>98.7</v>
      </c>
      <c r="R7" s="15"/>
    </row>
    <row r="8" s="1" customFormat="1" ht="22" customHeight="1" spans="1:18">
      <c r="A8" s="11">
        <v>4</v>
      </c>
      <c r="B8" s="16" t="s">
        <v>24</v>
      </c>
      <c r="C8" s="11">
        <v>4</v>
      </c>
      <c r="D8" s="11" t="s">
        <v>25</v>
      </c>
      <c r="E8" s="11" t="s">
        <v>33</v>
      </c>
      <c r="F8" s="11" t="s">
        <v>34</v>
      </c>
      <c r="G8" s="11">
        <v>30</v>
      </c>
      <c r="H8" s="11">
        <v>15</v>
      </c>
      <c r="I8" s="11">
        <v>45</v>
      </c>
      <c r="J8" s="11">
        <v>37.8</v>
      </c>
      <c r="K8" s="12">
        <v>0.84</v>
      </c>
      <c r="L8" s="13">
        <v>16.8</v>
      </c>
      <c r="M8" s="13">
        <v>20</v>
      </c>
      <c r="N8" s="13">
        <v>20</v>
      </c>
      <c r="O8" s="13">
        <v>30</v>
      </c>
      <c r="P8" s="13">
        <v>10</v>
      </c>
      <c r="Q8" s="13">
        <f t="shared" si="0"/>
        <v>96.8</v>
      </c>
      <c r="R8" s="11"/>
    </row>
    <row r="9" s="1" customFormat="1" ht="22" customHeight="1" spans="1:18">
      <c r="A9" s="11">
        <v>5</v>
      </c>
      <c r="B9" s="16" t="s">
        <v>24</v>
      </c>
      <c r="C9" s="11">
        <v>5</v>
      </c>
      <c r="D9" s="11" t="s">
        <v>25</v>
      </c>
      <c r="E9" s="11" t="s">
        <v>35</v>
      </c>
      <c r="F9" s="11" t="s">
        <v>36</v>
      </c>
      <c r="G9" s="11">
        <v>80</v>
      </c>
      <c r="H9" s="11">
        <v>-23.5</v>
      </c>
      <c r="I9" s="11">
        <v>56.5</v>
      </c>
      <c r="J9" s="11">
        <v>39.6</v>
      </c>
      <c r="K9" s="12">
        <v>0.701</v>
      </c>
      <c r="L9" s="13">
        <v>14</v>
      </c>
      <c r="M9" s="13">
        <v>20</v>
      </c>
      <c r="N9" s="13">
        <v>19</v>
      </c>
      <c r="O9" s="13">
        <v>29</v>
      </c>
      <c r="P9" s="13">
        <v>10</v>
      </c>
      <c r="Q9" s="13">
        <f t="shared" si="0"/>
        <v>92</v>
      </c>
      <c r="R9" s="15" t="s">
        <v>37</v>
      </c>
    </row>
    <row r="10" s="1" customFormat="1" ht="22" customHeight="1" spans="1:18">
      <c r="A10" s="11">
        <v>6</v>
      </c>
      <c r="B10" s="16" t="s">
        <v>24</v>
      </c>
      <c r="C10" s="11">
        <v>6</v>
      </c>
      <c r="D10" s="11" t="s">
        <v>25</v>
      </c>
      <c r="E10" s="11" t="s">
        <v>38</v>
      </c>
      <c r="F10" s="11" t="s">
        <v>39</v>
      </c>
      <c r="G10" s="11">
        <v>8</v>
      </c>
      <c r="H10" s="11">
        <v>0</v>
      </c>
      <c r="I10" s="11">
        <v>8</v>
      </c>
      <c r="J10" s="11">
        <v>7.3</v>
      </c>
      <c r="K10" s="12">
        <v>0.913</v>
      </c>
      <c r="L10" s="13">
        <v>18.3</v>
      </c>
      <c r="M10" s="13">
        <v>20</v>
      </c>
      <c r="N10" s="13">
        <v>20</v>
      </c>
      <c r="O10" s="13">
        <v>30</v>
      </c>
      <c r="P10" s="13">
        <v>0</v>
      </c>
      <c r="Q10" s="13">
        <f t="shared" si="0"/>
        <v>88.3</v>
      </c>
      <c r="R10" s="11"/>
    </row>
    <row r="11" s="1" customFormat="1" ht="22" customHeight="1" spans="1:18">
      <c r="A11" s="11">
        <v>7</v>
      </c>
      <c r="B11" s="16" t="s">
        <v>24</v>
      </c>
      <c r="C11" s="11">
        <v>7</v>
      </c>
      <c r="D11" s="11" t="s">
        <v>25</v>
      </c>
      <c r="E11" s="11" t="s">
        <v>40</v>
      </c>
      <c r="F11" s="11" t="s">
        <v>41</v>
      </c>
      <c r="G11" s="11">
        <v>1.94</v>
      </c>
      <c r="H11" s="11">
        <v>0</v>
      </c>
      <c r="I11" s="11">
        <v>1.94</v>
      </c>
      <c r="J11" s="11">
        <v>1.64</v>
      </c>
      <c r="K11" s="12">
        <v>0.845</v>
      </c>
      <c r="L11" s="13">
        <v>16.9</v>
      </c>
      <c r="M11" s="13">
        <v>20</v>
      </c>
      <c r="N11" s="13">
        <v>20</v>
      </c>
      <c r="O11" s="13">
        <v>30</v>
      </c>
      <c r="P11" s="13">
        <v>10</v>
      </c>
      <c r="Q11" s="13">
        <f t="shared" si="0"/>
        <v>96.9</v>
      </c>
      <c r="R11" s="11"/>
    </row>
    <row r="12" s="1" customFormat="1" ht="22" customHeight="1" spans="1:18">
      <c r="A12" s="11">
        <v>8</v>
      </c>
      <c r="B12" s="16" t="s">
        <v>24</v>
      </c>
      <c r="C12" s="11">
        <v>8</v>
      </c>
      <c r="D12" s="11" t="s">
        <v>25</v>
      </c>
      <c r="E12" s="11" t="s">
        <v>42</v>
      </c>
      <c r="F12" s="11" t="s">
        <v>32</v>
      </c>
      <c r="G12" s="11">
        <v>70</v>
      </c>
      <c r="H12" s="11">
        <v>-35</v>
      </c>
      <c r="I12" s="11">
        <v>35</v>
      </c>
      <c r="J12" s="11">
        <v>33.84</v>
      </c>
      <c r="K12" s="12">
        <v>0.967</v>
      </c>
      <c r="L12" s="13">
        <v>19.3</v>
      </c>
      <c r="M12" s="13">
        <v>20</v>
      </c>
      <c r="N12" s="11">
        <v>18</v>
      </c>
      <c r="O12" s="13">
        <v>30</v>
      </c>
      <c r="P12" s="13">
        <v>10</v>
      </c>
      <c r="Q12" s="13">
        <f t="shared" si="0"/>
        <v>97.3</v>
      </c>
      <c r="R12" s="11"/>
    </row>
  </sheetData>
  <mergeCells count="15">
    <mergeCell ref="A1:R1"/>
    <mergeCell ref="A2:D2"/>
    <mergeCell ref="G2:H2"/>
    <mergeCell ref="I2:J2"/>
    <mergeCell ref="G3:I3"/>
    <mergeCell ref="L3:Q3"/>
    <mergeCell ref="A3:A4"/>
    <mergeCell ref="B3:B4"/>
    <mergeCell ref="C3:C4"/>
    <mergeCell ref="D3:D4"/>
    <mergeCell ref="E3:E4"/>
    <mergeCell ref="F3:F4"/>
    <mergeCell ref="J3:J4"/>
    <mergeCell ref="K3:K4"/>
    <mergeCell ref="R3:R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YXY</cp:lastModifiedBy>
  <dcterms:created xsi:type="dcterms:W3CDTF">2024-05-21T08:04:37Z</dcterms:created>
  <dcterms:modified xsi:type="dcterms:W3CDTF">2024-05-21T08:05:56Z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2B0D1477F88F4B2180365F4F857CFA8F_11</vt:lpwstr>
  </property>
  <property fmtid="{D5CDD505-2E9C-101B-9397-08002B2CF9AE}" pid="3" name="KSOProductBuildVer">
    <vt:lpwstr>2052-12.1.0.16929</vt:lpwstr>
  </property>
</Properties>
</file>