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<sst xmlns="http://schemas.openxmlformats.org/spreadsheetml/2006/main" count="80" uniqueCount="46">
  <si>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2023年度东西湖区整体自评统计表</t>
  </si>
  <si>
    <t>填表人：常宇航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</si>
  <si>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</si>
  <si>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</si>
  <si>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</si>
  <si>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</si>
  <si>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</si>
  <si>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</si>
  <si>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</si>
  <si>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</si>
  <si>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</si>
  <si>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</si>
  <si>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</si>
  <si>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</si>
  <si>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</si>
  <si>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</si>
  <si>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</si>
  <si>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</si>
  <si>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</si>
  <si>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</si>
  <si>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</si>
  <si>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</si>
  <si>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</si>
  <si>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008001</t>
  </si>
  <si>
    <t>组织部</t>
  </si>
  <si>
    <t>部门整体</t>
  </si>
  <si>
    <t>办公室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</si>
  <si>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</si>
  <si>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</si>
  <si>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</si>
  <si>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</si>
  <si>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</si>
  <si>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</si>
  <si>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党建示范点建设经费</t>
  </si>
  <si>
    <t>组织科</t>
  </si>
  <si>
    <t>干部教育经费</t>
  </si>
  <si>
    <t>干部监督科</t>
  </si>
  <si>
    <t>年度工作调整</t>
  </si>
  <si>
    <t>人才工作经费</t>
  </si>
  <si>
    <t>人才科</t>
  </si>
  <si>
    <t>办公经费</t>
  </si>
  <si>
    <t>红色引擎工作专项经费</t>
  </si>
  <si>
    <t>干部科</t>
  </si>
  <si>
    <t>干部管理经费</t>
  </si>
  <si>
    <t>绩效管理和综合考评工作费用</t>
  </si>
  <si>
    <t>绩效和综合考评科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</si>
</sst>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8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8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8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30" fillId="0" borderId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8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8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8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30" fillId="0" borderId="0" applyProtection="0">
      <alignment vertical="center"/>
    </xf>
    <xf numFmtId="0" fontId="8" fillId="0" borderId="0"/>
    <xf numFmtId="0" fontId="8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0" borderId="0" applyProtection="0"/>
    <xf numFmtId="0" fontId="31" fillId="0" borderId="0">
      <alignment vertical="center"/>
    </xf>
    <xf numFmtId="0" fontId="8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30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8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8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5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5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P22" sqref="P21:P22"/>
    </sheetView>
  </sheetViews>
  <sheetFormatPr defaultColWidth="9" defaultRowHeight="13.5"/>
  <cols>
    <col min="8" max="8" width="9.375"/>
    <col min="17" max="17" width="15.375" customWidth="1"/>
  </cols>
  <sheetData>
    <row r="1" ht="28.5" spans="1:17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22"/>
      <c r="K1" s="23"/>
      <c r="L1" s="23"/>
      <c r="M1" s="23"/>
      <c r="N1" s="23"/>
      <c r="O1" s="23"/>
      <c r="P1" s="23"/>
      <c r="Q1" s="17"/>
    </row>
    <row r="2" ht="14.25" spans="1:17">
      <c r="A2" s="18" t="s">
        <v>1</v>
      </c>
      <c r="B2" s="18"/>
      <c r="C2" s="18"/>
      <c r="D2" s="18"/>
      <c r="E2" s="18"/>
      <c r="F2" s="18" t="s">
        <v>2</v>
      </c>
      <c r="G2" s="18"/>
      <c r="H2" s="18">
        <v>83254090</v>
      </c>
      <c r="I2" s="18"/>
      <c r="J2" s="24"/>
      <c r="K2" s="25"/>
      <c r="L2" s="25"/>
      <c r="M2" s="25"/>
      <c r="N2" s="25"/>
      <c r="O2" s="25"/>
      <c r="P2" s="25"/>
      <c r="Q2" s="18" t="s">
        <v>3</v>
      </c>
    </row>
    <row r="3" spans="1:17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20" t="s">
        <v>9</v>
      </c>
      <c r="G3" s="20"/>
      <c r="H3" s="20"/>
      <c r="I3" s="19" t="s">
        <v>10</v>
      </c>
      <c r="J3" s="26" t="s">
        <v>11</v>
      </c>
      <c r="K3" s="27" t="s">
        <v>12</v>
      </c>
      <c r="L3" s="27"/>
      <c r="M3" s="27"/>
      <c r="N3" s="27"/>
      <c r="O3" s="27"/>
      <c r="P3" s="28"/>
      <c r="Q3" s="30" t="s">
        <v>13</v>
      </c>
    </row>
    <row r="4" ht="40.5" spans="1:17">
      <c r="A4" s="21"/>
      <c r="B4" s="21"/>
      <c r="C4" s="21"/>
      <c r="D4" s="21"/>
      <c r="E4" s="21"/>
      <c r="F4" s="21" t="s">
        <v>14</v>
      </c>
      <c r="G4" s="21" t="s">
        <v>15</v>
      </c>
      <c r="H4" s="21" t="s">
        <v>16</v>
      </c>
      <c r="I4" s="21"/>
      <c r="J4" s="26"/>
      <c r="K4" s="28" t="s">
        <v>17</v>
      </c>
      <c r="L4" s="20" t="s">
        <v>18</v>
      </c>
      <c r="M4" s="20" t="s">
        <v>19</v>
      </c>
      <c r="N4" s="20" t="s">
        <v>20</v>
      </c>
      <c r="O4" s="20" t="s">
        <v>21</v>
      </c>
      <c r="P4" s="20" t="s">
        <v>22</v>
      </c>
      <c r="Q4" s="31"/>
    </row>
    <row r="5" spans="1:17">
      <c r="A5" s="10">
        <v>1</v>
      </c>
      <c r="B5" s="32" t="s">
        <v>23</v>
      </c>
      <c r="C5" s="10" t="s">
        <v>24</v>
      </c>
      <c r="D5" s="10" t="s">
        <v>25</v>
      </c>
      <c r="E5" s="10" t="s">
        <v>26</v>
      </c>
      <c r="F5" s="10">
        <v>1424.75</v>
      </c>
      <c r="G5" s="10">
        <v>49</v>
      </c>
      <c r="H5" s="10">
        <v>1473.75</v>
      </c>
      <c r="I5" s="10">
        <v>1122.05</v>
      </c>
      <c r="J5" s="29">
        <v>0.76</v>
      </c>
      <c r="K5" s="10">
        <v>15.2</v>
      </c>
      <c r="L5" s="10">
        <v>20</v>
      </c>
      <c r="M5" s="10">
        <v>20</v>
      </c>
      <c r="N5" s="10">
        <v>30</v>
      </c>
      <c r="O5" s="10">
        <v>10</v>
      </c>
      <c r="P5" s="10">
        <f>SUM(K5:O5)</f>
        <v>95.2</v>
      </c>
      <c r="Q5" s="10"/>
    </row>
    <row r="6" spans="1:17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N15" sqref="N15"/>
    </sheetView>
  </sheetViews>
  <sheetFormatPr defaultColWidth="9" defaultRowHeight="13.5"/>
  <cols>
    <col min="1" max="1" width="5" customWidth="1"/>
    <col min="2" max="2" width="7.625" customWidth="1"/>
    <col min="3" max="3" width="6" customWidth="1"/>
    <col min="4" max="4" width="17.25" customWidth="1"/>
    <col min="5" max="5" width="23.25" customWidth="1"/>
    <col min="6" max="6" width="14.375" customWidth="1"/>
    <col min="7" max="7" width="10.125" customWidth="1"/>
    <col min="8" max="8" width="11" customWidth="1"/>
    <col min="9" max="9" width="5.37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83254090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28</v>
      </c>
      <c r="B3" s="7" t="s">
        <v>5</v>
      </c>
      <c r="C3" s="7" t="s">
        <v>29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30</v>
      </c>
      <c r="M3" s="8"/>
      <c r="N3" s="8"/>
      <c r="O3" s="8"/>
      <c r="P3" s="8"/>
      <c r="Q3" s="15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31</v>
      </c>
      <c r="N4" s="8" t="s">
        <v>19</v>
      </c>
      <c r="O4" s="8" t="s">
        <v>20</v>
      </c>
      <c r="P4" s="8" t="s">
        <v>32</v>
      </c>
      <c r="Q4" s="15" t="s">
        <v>22</v>
      </c>
      <c r="R4" s="8"/>
    </row>
    <row r="5" ht="22" customHeight="1" spans="1:18">
      <c r="A5" s="10">
        <v>1</v>
      </c>
      <c r="B5" s="32" t="s">
        <v>23</v>
      </c>
      <c r="C5" s="10">
        <v>1</v>
      </c>
      <c r="D5" s="10" t="s">
        <v>24</v>
      </c>
      <c r="E5" s="10" t="s">
        <v>33</v>
      </c>
      <c r="F5" s="11" t="s">
        <v>34</v>
      </c>
      <c r="G5" s="12">
        <v>60</v>
      </c>
      <c r="H5" s="12"/>
      <c r="I5" s="12">
        <v>60</v>
      </c>
      <c r="J5" s="12">
        <v>59</v>
      </c>
      <c r="K5" s="12">
        <v>19.7</v>
      </c>
      <c r="L5" s="12">
        <v>19.7</v>
      </c>
      <c r="M5" s="14">
        <v>20</v>
      </c>
      <c r="N5" s="14">
        <v>20</v>
      </c>
      <c r="O5" s="14">
        <v>30</v>
      </c>
      <c r="P5" s="14">
        <v>10</v>
      </c>
      <c r="Q5" s="14">
        <f>SUM(L5:P5)</f>
        <v>99.7</v>
      </c>
      <c r="R5" s="10"/>
    </row>
    <row r="6" ht="22" customHeight="1" spans="1:18">
      <c r="A6" s="10">
        <v>2</v>
      </c>
      <c r="B6" s="32" t="s">
        <v>23</v>
      </c>
      <c r="C6" s="10">
        <v>2</v>
      </c>
      <c r="D6" s="10" t="s">
        <v>24</v>
      </c>
      <c r="E6" s="10" t="s">
        <v>35</v>
      </c>
      <c r="F6" s="10" t="s">
        <v>36</v>
      </c>
      <c r="G6" s="12">
        <v>150</v>
      </c>
      <c r="H6" s="12"/>
      <c r="I6" s="12">
        <v>150</v>
      </c>
      <c r="J6" s="12">
        <v>29.08</v>
      </c>
      <c r="K6" s="12">
        <v>4</v>
      </c>
      <c r="L6" s="12">
        <v>4</v>
      </c>
      <c r="M6" s="14">
        <v>20</v>
      </c>
      <c r="N6" s="14">
        <v>20</v>
      </c>
      <c r="O6" s="14">
        <v>30</v>
      </c>
      <c r="P6" s="14">
        <v>10</v>
      </c>
      <c r="Q6" s="14">
        <f t="shared" ref="Q6:Q12" si="0">SUM(L6:P6)</f>
        <v>84</v>
      </c>
      <c r="R6" s="10" t="s">
        <v>37</v>
      </c>
    </row>
    <row r="7" ht="22" customHeight="1" spans="1:18">
      <c r="A7" s="10">
        <v>3</v>
      </c>
      <c r="B7" s="32" t="s">
        <v>23</v>
      </c>
      <c r="C7" s="10">
        <v>3</v>
      </c>
      <c r="D7" s="10" t="s">
        <v>24</v>
      </c>
      <c r="E7" s="10" t="s">
        <v>38</v>
      </c>
      <c r="F7" s="10" t="s">
        <v>39</v>
      </c>
      <c r="G7" s="12">
        <v>280</v>
      </c>
      <c r="H7" s="12"/>
      <c r="I7" s="12">
        <v>280</v>
      </c>
      <c r="J7" s="12">
        <v>154.54</v>
      </c>
      <c r="K7" s="12">
        <v>11</v>
      </c>
      <c r="L7" s="12">
        <v>11</v>
      </c>
      <c r="M7" s="14">
        <v>20</v>
      </c>
      <c r="N7" s="14">
        <v>20</v>
      </c>
      <c r="O7" s="14">
        <v>30</v>
      </c>
      <c r="P7" s="14">
        <v>10</v>
      </c>
      <c r="Q7" s="14">
        <f t="shared" si="0"/>
        <v>91</v>
      </c>
      <c r="R7" s="10"/>
    </row>
    <row r="8" ht="22" customHeight="1" spans="1:18">
      <c r="A8" s="10">
        <v>4</v>
      </c>
      <c r="B8" s="32" t="s">
        <v>23</v>
      </c>
      <c r="C8" s="10">
        <v>4</v>
      </c>
      <c r="D8" s="10" t="s">
        <v>24</v>
      </c>
      <c r="E8" s="10" t="s">
        <v>40</v>
      </c>
      <c r="F8" s="10" t="s">
        <v>26</v>
      </c>
      <c r="G8" s="12">
        <v>30</v>
      </c>
      <c r="H8" s="12"/>
      <c r="I8" s="12">
        <v>30</v>
      </c>
      <c r="J8" s="12">
        <v>21.05</v>
      </c>
      <c r="K8" s="12">
        <v>14</v>
      </c>
      <c r="L8" s="12">
        <v>14</v>
      </c>
      <c r="M8" s="14">
        <v>20</v>
      </c>
      <c r="N8" s="14">
        <v>20</v>
      </c>
      <c r="O8" s="14">
        <v>30</v>
      </c>
      <c r="P8" s="14">
        <v>10</v>
      </c>
      <c r="Q8" s="14">
        <f t="shared" si="0"/>
        <v>94</v>
      </c>
      <c r="R8" s="10"/>
    </row>
    <row r="9" ht="22" customHeight="1" spans="1:18">
      <c r="A9" s="10">
        <v>5</v>
      </c>
      <c r="B9" s="32" t="s">
        <v>23</v>
      </c>
      <c r="C9" s="10">
        <v>5</v>
      </c>
      <c r="D9" s="10" t="s">
        <v>24</v>
      </c>
      <c r="E9" s="10" t="s">
        <v>41</v>
      </c>
      <c r="F9" s="10" t="s">
        <v>42</v>
      </c>
      <c r="G9" s="12">
        <v>91.8</v>
      </c>
      <c r="H9" s="12"/>
      <c r="I9" s="12">
        <v>91.8</v>
      </c>
      <c r="J9" s="12">
        <v>70.75</v>
      </c>
      <c r="K9" s="12">
        <v>15.4</v>
      </c>
      <c r="L9" s="12">
        <v>15.4</v>
      </c>
      <c r="M9" s="14">
        <v>20</v>
      </c>
      <c r="N9" s="14">
        <v>20</v>
      </c>
      <c r="O9" s="14">
        <v>30</v>
      </c>
      <c r="P9" s="14">
        <v>10</v>
      </c>
      <c r="Q9" s="14">
        <f t="shared" si="0"/>
        <v>95.4</v>
      </c>
      <c r="R9" s="10"/>
    </row>
    <row r="10" ht="22" customHeight="1" spans="1:18">
      <c r="A10" s="10">
        <v>6</v>
      </c>
      <c r="B10" s="32" t="s">
        <v>23</v>
      </c>
      <c r="C10" s="10">
        <v>6</v>
      </c>
      <c r="D10" s="10" t="s">
        <v>24</v>
      </c>
      <c r="E10" s="10" t="s">
        <v>43</v>
      </c>
      <c r="F10" s="10" t="s">
        <v>42</v>
      </c>
      <c r="G10" s="12">
        <v>30</v>
      </c>
      <c r="H10" s="12"/>
      <c r="I10" s="12">
        <v>30</v>
      </c>
      <c r="J10" s="12">
        <v>22.73</v>
      </c>
      <c r="K10" s="12">
        <v>15.15</v>
      </c>
      <c r="L10" s="12">
        <v>15.15</v>
      </c>
      <c r="M10" s="14">
        <v>20</v>
      </c>
      <c r="N10" s="14">
        <v>20</v>
      </c>
      <c r="O10" s="14">
        <v>30</v>
      </c>
      <c r="P10" s="14">
        <v>10</v>
      </c>
      <c r="Q10" s="14">
        <f t="shared" si="0"/>
        <v>95.15</v>
      </c>
      <c r="R10" s="10"/>
    </row>
    <row r="11" ht="22" customHeight="1" spans="1:18">
      <c r="A11" s="10">
        <v>7</v>
      </c>
      <c r="B11" s="32" t="s">
        <v>23</v>
      </c>
      <c r="C11" s="10">
        <v>7</v>
      </c>
      <c r="D11" s="10" t="s">
        <v>24</v>
      </c>
      <c r="E11" s="13" t="s">
        <v>44</v>
      </c>
      <c r="F11" s="13" t="s">
        <v>45</v>
      </c>
      <c r="G11" s="12">
        <v>12</v>
      </c>
      <c r="H11" s="12"/>
      <c r="I11" s="12">
        <v>12</v>
      </c>
      <c r="J11" s="12">
        <v>9.33</v>
      </c>
      <c r="K11" s="12">
        <v>17.5</v>
      </c>
      <c r="L11" s="12">
        <v>17.5</v>
      </c>
      <c r="M11" s="14">
        <v>20</v>
      </c>
      <c r="N11" s="14">
        <v>20</v>
      </c>
      <c r="O11" s="14">
        <v>30</v>
      </c>
      <c r="P11" s="14">
        <v>10</v>
      </c>
      <c r="Q11" s="14">
        <f t="shared" si="0"/>
        <v>97.5</v>
      </c>
      <c r="R11" s="10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朱翔宇</cp:lastModifiedBy>
  <dcterms:created xsi:type="dcterms:W3CDTF">2022-01-14T01:26:00Z</dcterms:created>
  <dcterms:modified xsi:type="dcterms:W3CDTF">2024-05-23T09:35:31Z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2052-12.1.0.16929</vt:lpwstr>
  </property>
</Properties>
</file>