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 activeTab="1"/>
  </bookViews>
  <sheets>
    <sheet name="附件3部门整体运行监控情况统计表" sheetId="2" r:id="rId1"/>
    <sheet name="附件4项目绩效运行监控情况统计表 (2)" sheetId="7" r:id="rId2"/>
  </sheets>
  <definedNames>
    <definedName name="_xlnm.Print_Titles" localSheetId="1">'附件4项目绩效运行监控情况统计表 (2)'!$1:$4</definedName>
  </definedNames>
  <calcPr calcId="145621"/>
</workbook>
</file>

<file path=xl/calcChain.xml><?xml version="1.0" encoding="utf-8"?>
<calcChain xmlns="http://schemas.openxmlformats.org/spreadsheetml/2006/main">
  <c r="I6" i="7" l="1"/>
  <c r="I7" i="7"/>
  <c r="I8" i="7"/>
  <c r="I9" i="7"/>
  <c r="I10" i="7"/>
  <c r="I11" i="7"/>
  <c r="I12" i="7"/>
  <c r="I5" i="7"/>
  <c r="H5" i="2"/>
</calcChain>
</file>

<file path=xl/sharedStrings.xml><?xml version="1.0" encoding="utf-8"?>
<sst xmlns="http://schemas.openxmlformats.org/spreadsheetml/2006/main" count="61" uniqueCount="35">
  <si>
    <t>附表3    2024年部门预算绩效运行监控情况统计表（部门整体）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</si>
  <si>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</si>
  <si>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</si>
  <si>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</si>
  <si>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</si>
  <si>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</si>
  <si>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</si>
  <si>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</si>
  <si>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</si>
  <si>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</si>
  <si>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</si>
  <si>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</si>
  <si>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</si>
  <si>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</si>
  <si>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</si>
  <si>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部门整体</t>
  </si>
  <si>
    <t>无</t>
  </si>
  <si>
    <r>
      <rPr>
        <sz val="22"/>
        <color theme="1"/>
        <rFont val="方正小标宋简体"/>
        <charset val="134"/>
      </rPr>
      <t xml:space="preserve">附件4 </t>
    </r>
    <r>
      <rPr>
        <sz val="26"/>
        <color theme="1"/>
        <rFont val="方正小标宋简体"/>
        <charset val="134"/>
      </rPr>
      <t xml:space="preserve">             2024年部门预算绩效运行监控情况统计表（项目）</t>
    </r>
  </si>
  <si>
    <t>总序号</t>
  </si>
  <si>
    <t>单位
代码</t>
  </si>
  <si>
    <t>单位序号</t>
  </si>
  <si>
    <t>实施科室（单位）</t>
  </si>
  <si>
    <t>“四就近”工作经费</t>
    <phoneticPr fontId="25" type="noConversion"/>
  </si>
  <si>
    <t>党建活动经费、离退休支部工作补贴</t>
    <phoneticPr fontId="25" type="noConversion"/>
  </si>
  <si>
    <t>辅助用工经费1</t>
    <phoneticPr fontId="25" type="noConversion"/>
  </si>
  <si>
    <t>更新公务用车</t>
    <phoneticPr fontId="25" type="noConversion"/>
  </si>
  <si>
    <t>困难企业离休干部春节慰问、特困离休帮扶</t>
    <phoneticPr fontId="25" type="noConversion"/>
  </si>
  <si>
    <t>老干事业费、区级老干部活动费公用经费</t>
    <phoneticPr fontId="25" type="noConversion"/>
  </si>
  <si>
    <t>破产改制企业老干津贴及年终奖</t>
    <phoneticPr fontId="25" type="noConversion"/>
  </si>
  <si>
    <t>区级老干部慰问费及公用经费</t>
    <phoneticPr fontId="25" type="noConversion"/>
  </si>
  <si>
    <t>填表人：陆文俊</t>
    <phoneticPr fontId="25" type="noConversion"/>
  </si>
  <si>
    <r>
      <t>联系电话：8</t>
    </r>
    <r>
      <rPr>
        <sz val="12"/>
        <color theme="1"/>
        <rFont val="宋体"/>
        <family val="3"/>
        <charset val="134"/>
      </rPr>
      <t>3891226</t>
    </r>
    <phoneticPr fontId="25" type="noConversion"/>
  </si>
  <si>
    <t>办公室</t>
    <phoneticPr fontId="25" type="noConversion"/>
  </si>
  <si>
    <t>填表人：陆文俊</t>
    <phoneticPr fontId="25" type="noConversion"/>
  </si>
  <si>
    <t>老干部局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</si>
</sst>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6"/>
      <color theme="1"/>
      <name val="方正小标宋简体"/>
      <charset val="134"/>
    </font>
    <font>
      <sz val="11"/>
      <color theme="1"/>
      <name val="仿宋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22"/>
      <name val="方正小标宋简体"/>
      <charset val="134"/>
    </font>
    <font>
      <sz val="22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3">
    <xf numFmtId="0" fontId="0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/>
    <xf numFmtId="0" fontId="7" fillId="0" borderId="0">
      <protection locked="0"/>
    </xf>
    <xf numFmtId="0" fontId="7" fillId="0" borderId="0">
      <protection locked="0"/>
    </xf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7" fillId="0" borderId="0"/>
    <xf numFmtId="0" fontId="14" fillId="0" borderId="0" applyProtection="0">
      <alignment vertical="center"/>
    </xf>
    <xf numFmtId="0" fontId="16" fillId="0" borderId="0">
      <alignment vertical="center"/>
    </xf>
    <xf numFmtId="0" fontId="18" fillId="0" borderId="0"/>
    <xf numFmtId="0" fontId="19" fillId="0" borderId="0" applyProtection="0">
      <alignment vertical="center"/>
    </xf>
    <xf numFmtId="0" fontId="20" fillId="0" borderId="0">
      <alignment vertical="center"/>
    </xf>
    <xf numFmtId="0" fontId="7" fillId="0" borderId="0"/>
    <xf numFmtId="0" fontId="21" fillId="0" borderId="0" applyProtection="0"/>
    <xf numFmtId="0" fontId="7" fillId="0" borderId="0" applyProtection="0"/>
    <xf numFmtId="0" fontId="2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43" fontId="14" fillId="0" borderId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Protection="0">
      <alignment vertical="center"/>
    </xf>
    <xf numFmtId="0" fontId="23" fillId="7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7" fillId="0" borderId="0" xfId="0" applyFont="1" applyAlignment="1">
      <alignment horizontal="center" vertical="center" wrapText="1"/>
    </xf>
    <xf numFmtId="10" fontId="0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7" fillId="0" borderId="0" xfId="34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0" fontId="13" fillId="0" borderId="3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9" fontId="11" fillId="0" borderId="0" xfId="34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83">
    <cellStyle name="20% - 强调文字颜色 5 2" xfId="2"/>
    <cellStyle name="20% - 强调文字颜色 5 2 2" xfId="3"/>
    <cellStyle name="20% - 强调文字颜色 5 2 2 2" xfId="4"/>
    <cellStyle name="20% - 强调文字颜色 5 2 2 3" xfId="5"/>
    <cellStyle name="20% - 强调文字颜色 5 2 3" xfId="6"/>
    <cellStyle name="20% - 强调文字颜色 5 2 3 2" xfId="7"/>
    <cellStyle name="20% - 强调文字颜色 5 2 3 3" xfId="8"/>
    <cellStyle name="20% - 强调文字颜色 5 2 4" xfId="9"/>
    <cellStyle name="20% - 强调文字颜色 5 2 4 2" xfId="10"/>
    <cellStyle name="20% - 强调文字颜色 5 2 4 3" xfId="11"/>
    <cellStyle name="20% - 强调文字颜色 5 2 5" xfId="12"/>
    <cellStyle name="百分比" xfId="1" builtinId="5"/>
    <cellStyle name="百分比 2" xfId="13"/>
    <cellStyle name="百分比 2 2" xfId="14"/>
    <cellStyle name="百分比 2 2 2" xfId="15"/>
    <cellStyle name="百分比 2 2 2 2" xfId="16"/>
    <cellStyle name="百分比 2 2 3" xfId="17"/>
    <cellStyle name="百分比 2 3" xfId="18"/>
    <cellStyle name="百分比 2 3 2" xfId="19"/>
    <cellStyle name="百分比 2 3 2 2" xfId="20"/>
    <cellStyle name="百分比 2 3 3" xfId="21"/>
    <cellStyle name="百分比 2 4" xfId="22"/>
    <cellStyle name="百分比 2 4 2" xfId="23"/>
    <cellStyle name="百分比 2 5" xfId="24"/>
    <cellStyle name="百分比 2 6" xfId="25"/>
    <cellStyle name="百分比 3" xfId="26"/>
    <cellStyle name="百分比 3 2" xfId="27"/>
    <cellStyle name="百分比 3 2 2" xfId="28"/>
    <cellStyle name="百分比 3 3" xfId="29"/>
    <cellStyle name="百分比 3 3 2" xfId="30"/>
    <cellStyle name="百分比 3 4" xfId="31"/>
    <cellStyle name="百分比 3 5" xfId="32"/>
    <cellStyle name="百分比 4" xfId="33"/>
    <cellStyle name="百分比 5" xfId="34"/>
    <cellStyle name="常规" xfId="0" builtinId="0"/>
    <cellStyle name="常规 10" xfId="35"/>
    <cellStyle name="常规 10 2" xfId="36"/>
    <cellStyle name="常规 10 3" xfId="37"/>
    <cellStyle name="常规 11" xfId="38"/>
    <cellStyle name="常规 11 2" xfId="39"/>
    <cellStyle name="常规 11 3" xfId="40"/>
    <cellStyle name="常规 12" xfId="41"/>
    <cellStyle name="常规 12 2" xfId="42"/>
    <cellStyle name="常规 12 2 2" xfId="43"/>
    <cellStyle name="常规 12 3" xfId="44"/>
    <cellStyle name="常规 12 4" xfId="45"/>
    <cellStyle name="常规 13" xfId="46"/>
    <cellStyle name="常规 14" xfId="47"/>
    <cellStyle name="常规 15" xfId="48"/>
    <cellStyle name="常规 16" xfId="49"/>
    <cellStyle name="常规 17" xfId="50"/>
    <cellStyle name="常规 18" xfId="51"/>
    <cellStyle name="常规 2" xfId="52"/>
    <cellStyle name="常规 2 10" xfId="53"/>
    <cellStyle name="常规 2 10 2" xfId="54"/>
    <cellStyle name="常规 2 10 2 2" xfId="55"/>
    <cellStyle name="常规 2 10 3" xfId="56"/>
    <cellStyle name="常规 2 2" xfId="57"/>
    <cellStyle name="常规 2 2 2" xfId="58"/>
    <cellStyle name="常规 2 2 2 2" xfId="59"/>
    <cellStyle name="常规 2 2 2 2 2" xfId="60"/>
    <cellStyle name="常规 2 2 2 3" xfId="61"/>
    <cellStyle name="常规 2 2 3" xfId="62"/>
    <cellStyle name="常规 2 2 3 2" xfId="63"/>
    <cellStyle name="常规 2 2 4" xfId="64"/>
    <cellStyle name="常规 2 2 5" xfId="65"/>
    <cellStyle name="常规 2 3" xfId="66"/>
    <cellStyle name="常规 2 3 2" xfId="67"/>
    <cellStyle name="常规 2 3 2 2" xfId="68"/>
    <cellStyle name="常规 2 3 2 3" xfId="69"/>
    <cellStyle name="常规 2 3 3" xfId="70"/>
    <cellStyle name="常规 2 3 3 2" xfId="71"/>
    <cellStyle name="常规 2 3 4" xfId="72"/>
    <cellStyle name="常规 2 3 5" xfId="73"/>
    <cellStyle name="常规 2 4" xfId="74"/>
    <cellStyle name="常规 2 4 2" xfId="75"/>
    <cellStyle name="常规 2 4 3" xfId="76"/>
    <cellStyle name="常规 2 5" xfId="77"/>
    <cellStyle name="常规 2 5 2" xfId="78"/>
    <cellStyle name="常规 2 5 2 2" xfId="79"/>
    <cellStyle name="常规 2 5 3" xfId="80"/>
    <cellStyle name="常规 2 6" xfId="81"/>
    <cellStyle name="常规 2 6 2" xfId="82"/>
    <cellStyle name="常规 2 6 3" xfId="83"/>
    <cellStyle name="常规 2 7" xfId="84"/>
    <cellStyle name="常规 2 7 2" xfId="85"/>
    <cellStyle name="常规 2_Sheet5" xfId="86"/>
    <cellStyle name="常规 3" xfId="87"/>
    <cellStyle name="常规 3 2" xfId="88"/>
    <cellStyle name="常规 3 2 2" xfId="89"/>
    <cellStyle name="常规 3 2 2 2" xfId="90"/>
    <cellStyle name="常规 3 2 2 2 2" xfId="91"/>
    <cellStyle name="常规 3 2 2 3" xfId="92"/>
    <cellStyle name="常规 3 2 3" xfId="93"/>
    <cellStyle name="常规 3 2 3 2" xfId="94"/>
    <cellStyle name="常规 3 2 3 2 2" xfId="95"/>
    <cellStyle name="常规 3 2 3 3" xfId="96"/>
    <cellStyle name="常规 3 2 4" xfId="97"/>
    <cellStyle name="常规 3 2 4 2" xfId="98"/>
    <cellStyle name="常规 3 2 5" xfId="99"/>
    <cellStyle name="常规 3 2 6" xfId="100"/>
    <cellStyle name="常规 3 3" xfId="101"/>
    <cellStyle name="常规 3 3 2" xfId="102"/>
    <cellStyle name="常规 3 3 2 2" xfId="103"/>
    <cellStyle name="常规 3 3 3" xfId="104"/>
    <cellStyle name="常规 3 4" xfId="105"/>
    <cellStyle name="常规 3 4 2" xfId="106"/>
    <cellStyle name="常规 3 4 2 2" xfId="107"/>
    <cellStyle name="常规 3 4 3" xfId="108"/>
    <cellStyle name="常规 3 5" xfId="109"/>
    <cellStyle name="常规 3 5 2" xfId="110"/>
    <cellStyle name="常规 3 6" xfId="111"/>
    <cellStyle name="常规 4" xfId="112"/>
    <cellStyle name="常规 4 2" xfId="113"/>
    <cellStyle name="常规 4 2 2" xfId="114"/>
    <cellStyle name="常规 4 2 2 2" xfId="115"/>
    <cellStyle name="常规 4 2 3" xfId="116"/>
    <cellStyle name="常规 4 3" xfId="117"/>
    <cellStyle name="常规 4 3 2" xfId="118"/>
    <cellStyle name="常规 4 4" xfId="119"/>
    <cellStyle name="常规 4 5" xfId="120"/>
    <cellStyle name="常规 5" xfId="121"/>
    <cellStyle name="常规 5 2" xfId="122"/>
    <cellStyle name="常规 5 2 2" xfId="123"/>
    <cellStyle name="常规 5 2 2 2" xfId="124"/>
    <cellStyle name="常规 5 2 3" xfId="125"/>
    <cellStyle name="常规 5 3" xfId="126"/>
    <cellStyle name="常规 5 3 2" xfId="127"/>
    <cellStyle name="常规 5 3 2 2" xfId="128"/>
    <cellStyle name="常规 5 3 3" xfId="129"/>
    <cellStyle name="常规 5 4" xfId="130"/>
    <cellStyle name="常规 5 4 2" xfId="131"/>
    <cellStyle name="常规 5 5" xfId="132"/>
    <cellStyle name="常规 5 6" xfId="133"/>
    <cellStyle name="常规 6" xfId="134"/>
    <cellStyle name="常规 6 2" xfId="135"/>
    <cellStyle name="常规 6 2 2" xfId="136"/>
    <cellStyle name="常规 6 2 2 2" xfId="137"/>
    <cellStyle name="常规 6 2 3" xfId="138"/>
    <cellStyle name="常规 6 3" xfId="139"/>
    <cellStyle name="常规 6 3 2" xfId="140"/>
    <cellStyle name="常规 6 3 2 2" xfId="141"/>
    <cellStyle name="常规 6 3 3" xfId="142"/>
    <cellStyle name="常规 6 4" xfId="143"/>
    <cellStyle name="常规 6 4 2" xfId="144"/>
    <cellStyle name="常规 6 5" xfId="145"/>
    <cellStyle name="常规 6 6" xfId="146"/>
    <cellStyle name="常规 7" xfId="147"/>
    <cellStyle name="常规 7 2" xfId="148"/>
    <cellStyle name="常规 7 2 2" xfId="149"/>
    <cellStyle name="常规 7 2 2 2" xfId="150"/>
    <cellStyle name="常规 7 2 3" xfId="151"/>
    <cellStyle name="常规 7 3" xfId="152"/>
    <cellStyle name="常规 7 3 2" xfId="153"/>
    <cellStyle name="常规 7 4" xfId="154"/>
    <cellStyle name="常规 7 5" xfId="155"/>
    <cellStyle name="常规 8" xfId="156"/>
    <cellStyle name="常规 8 2" xfId="157"/>
    <cellStyle name="常规 8 2 2" xfId="158"/>
    <cellStyle name="常规 8 3" xfId="159"/>
    <cellStyle name="常规 8 3 2" xfId="160"/>
    <cellStyle name="常规 8 4" xfId="161"/>
    <cellStyle name="常规 8 5" xfId="162"/>
    <cellStyle name="常规 9" xfId="163"/>
    <cellStyle name="常规 9 2" xfId="164"/>
    <cellStyle name="常规 9 2 2" xfId="165"/>
    <cellStyle name="常规 9 3" xfId="166"/>
    <cellStyle name="常规 9 4" xfId="167"/>
    <cellStyle name="千位分隔 2" xfId="168"/>
    <cellStyle name="千位分隔 2 2" xfId="169"/>
    <cellStyle name="千位分隔 2 2 2" xfId="170"/>
    <cellStyle name="千位分隔 2 2 3" xfId="171"/>
    <cellStyle name="千位分隔 2 3" xfId="172"/>
    <cellStyle name="千位分隔 2 3 2" xfId="173"/>
    <cellStyle name="千位分隔 2 4" xfId="174"/>
    <cellStyle name="千位分隔 3" xfId="175"/>
    <cellStyle name="千位分隔 3 2" xfId="176"/>
    <cellStyle name="千位分隔 4" xfId="177"/>
    <cellStyle name="千位分隔 4 2" xfId="178"/>
    <cellStyle name="强调文字颜色 2 2" xfId="179"/>
    <cellStyle name="强调文字颜色 2 2 2" xfId="180"/>
    <cellStyle name="强调文字颜色 2 2 2 2" xfId="181"/>
    <cellStyle name="强调文字颜色 2 2 3" xfId="18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H9" sqref="H9"/>
    </sheetView>
  </sheetViews>
  <sheetFormatPr defaultColWidth="9" defaultRowHeight="13.5"/>
  <cols>
    <col min="3" max="3" width="13.5" customWidth="1"/>
    <col min="4" max="4" width="9.75" customWidth="1"/>
    <col min="5" max="5" width="14.25" customWidth="1"/>
    <col min="6" max="6" width="12.5" customWidth="1"/>
    <col min="7" max="7" width="9.375"/>
    <col min="8" max="8" width="10.5" customWidth="1"/>
    <col min="9" max="9" width="10.375"/>
    <col min="11" max="11" width="15.375" customWidth="1"/>
  </cols>
  <sheetData>
    <row r="1" spans="1:11" ht="48" customHeight="1">
      <c r="A1" s="23" t="s">
        <v>0</v>
      </c>
      <c r="B1" s="23"/>
      <c r="C1" s="23"/>
      <c r="D1" s="24"/>
      <c r="E1" s="24"/>
      <c r="F1" s="24"/>
      <c r="G1" s="24"/>
      <c r="H1" s="24"/>
      <c r="I1" s="24"/>
      <c r="J1" s="25"/>
      <c r="K1" s="24"/>
    </row>
    <row r="2" spans="1:11" ht="24.95" customHeight="1">
      <c r="A2" s="26" t="s">
        <v>33</v>
      </c>
      <c r="B2" s="26"/>
      <c r="C2" s="26"/>
      <c r="D2" s="11"/>
      <c r="E2" s="11"/>
      <c r="F2" s="27" t="s">
        <v>1</v>
      </c>
      <c r="G2" s="27"/>
      <c r="H2" s="11">
        <v>83891226</v>
      </c>
      <c r="I2" s="11"/>
      <c r="J2" s="16"/>
      <c r="K2" s="11" t="s">
        <v>2</v>
      </c>
    </row>
    <row r="3" spans="1:11" ht="20.100000000000001" customHeight="1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/>
      <c r="H3" s="28"/>
      <c r="I3" s="29" t="s">
        <v>9</v>
      </c>
      <c r="J3" s="29" t="s">
        <v>10</v>
      </c>
      <c r="K3" s="30" t="s">
        <v>11</v>
      </c>
    </row>
    <row r="4" spans="1:11" ht="40.5">
      <c r="A4" s="28"/>
      <c r="B4" s="28"/>
      <c r="C4" s="28"/>
      <c r="D4" s="28"/>
      <c r="E4" s="28"/>
      <c r="F4" s="15" t="s">
        <v>12</v>
      </c>
      <c r="G4" s="15" t="s">
        <v>13</v>
      </c>
      <c r="H4" s="15" t="s">
        <v>14</v>
      </c>
      <c r="I4" s="29"/>
      <c r="J4" s="29"/>
      <c r="K4" s="30"/>
    </row>
    <row r="5" spans="1:11" s="3" customFormat="1" ht="20.100000000000001" customHeight="1">
      <c r="A5" s="6">
        <v>1</v>
      </c>
      <c r="B5" s="19">
        <v>28</v>
      </c>
      <c r="C5" s="20" t="s">
        <v>34</v>
      </c>
      <c r="D5" s="6" t="s">
        <v>15</v>
      </c>
      <c r="E5" s="20" t="s">
        <v>34</v>
      </c>
      <c r="F5" s="6">
        <v>398.56</v>
      </c>
      <c r="G5" s="6">
        <v>0</v>
      </c>
      <c r="H5" s="6">
        <f>SUM(F5:G5)</f>
        <v>398.56</v>
      </c>
      <c r="I5" s="17">
        <v>241.81</v>
      </c>
      <c r="J5" s="18">
        <v>0.60670000000000002</v>
      </c>
      <c r="K5" s="6" t="s">
        <v>16</v>
      </c>
    </row>
    <row r="6" spans="1:11" ht="20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0.10000000000000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20.10000000000000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20.100000000000001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0.10000000000000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0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0.10000000000000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0.100000000000001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0.100000000000001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0.10000000000000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0.100000000000001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20.100000000000001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0.100000000000001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20.10000000000000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0.100000000000001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0.100000000000001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honeticPr fontId="2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9" ySplit="4" topLeftCell="J5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" defaultRowHeight="13.5"/>
  <cols>
    <col min="1" max="1" width="7.5" style="3" customWidth="1"/>
    <col min="2" max="2" width="7.125" style="3" customWidth="1"/>
    <col min="3" max="3" width="6" style="3" customWidth="1"/>
    <col min="4" max="4" width="13.625" style="3" customWidth="1"/>
    <col min="5" max="5" width="40.5" style="3" customWidth="1"/>
    <col min="6" max="6" width="28" style="3" customWidth="1"/>
    <col min="7" max="7" width="11.75" style="3" customWidth="1"/>
    <col min="8" max="8" width="11" style="3" customWidth="1"/>
    <col min="9" max="9" width="11.25" style="3" customWidth="1"/>
    <col min="10" max="10" width="11.375" style="3" customWidth="1"/>
    <col min="11" max="11" width="8.5" style="3" customWidth="1"/>
    <col min="12" max="12" width="33" style="3" customWidth="1"/>
    <col min="13" max="16384" width="9" style="3"/>
  </cols>
  <sheetData>
    <row r="1" spans="1:12" ht="65.099999999999994" customHeight="1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36" customHeight="1">
      <c r="A2" s="35" t="s">
        <v>30</v>
      </c>
      <c r="B2" s="36"/>
      <c r="C2" s="36"/>
      <c r="D2" s="36"/>
      <c r="E2" s="4"/>
      <c r="F2" s="4"/>
      <c r="G2" s="37" t="s">
        <v>31</v>
      </c>
      <c r="H2" s="38"/>
      <c r="I2" s="38"/>
      <c r="J2" s="38"/>
      <c r="K2" s="27" t="s">
        <v>2</v>
      </c>
      <c r="L2" s="27"/>
    </row>
    <row r="3" spans="1:12" s="2" customFormat="1" ht="21" customHeight="1">
      <c r="A3" s="31" t="s">
        <v>18</v>
      </c>
      <c r="B3" s="31" t="s">
        <v>19</v>
      </c>
      <c r="C3" s="31" t="s">
        <v>20</v>
      </c>
      <c r="D3" s="31" t="s">
        <v>5</v>
      </c>
      <c r="E3" s="31" t="s">
        <v>6</v>
      </c>
      <c r="F3" s="31" t="s">
        <v>21</v>
      </c>
      <c r="G3" s="29" t="s">
        <v>8</v>
      </c>
      <c r="H3" s="29"/>
      <c r="I3" s="29"/>
      <c r="J3" s="29" t="s">
        <v>9</v>
      </c>
      <c r="K3" s="29" t="s">
        <v>10</v>
      </c>
      <c r="L3" s="30" t="s">
        <v>11</v>
      </c>
    </row>
    <row r="4" spans="1:12" s="2" customFormat="1" ht="40.5" customHeight="1">
      <c r="A4" s="32"/>
      <c r="B4" s="32"/>
      <c r="C4" s="32"/>
      <c r="D4" s="32"/>
      <c r="E4" s="32"/>
      <c r="F4" s="32"/>
      <c r="G4" s="5" t="s">
        <v>12</v>
      </c>
      <c r="H4" s="5" t="s">
        <v>13</v>
      </c>
      <c r="I4" s="5" t="s">
        <v>14</v>
      </c>
      <c r="J4" s="29"/>
      <c r="K4" s="29"/>
      <c r="L4" s="30"/>
    </row>
    <row r="5" spans="1:12" ht="29.1" customHeight="1">
      <c r="A5" s="6">
        <v>1</v>
      </c>
      <c r="B5" s="19">
        <v>28</v>
      </c>
      <c r="C5" s="6">
        <v>28001</v>
      </c>
      <c r="D5" s="7" t="s">
        <v>34</v>
      </c>
      <c r="E5" s="7" t="s">
        <v>22</v>
      </c>
      <c r="F5" s="7" t="s">
        <v>32</v>
      </c>
      <c r="G5" s="8">
        <v>2.1</v>
      </c>
      <c r="H5" s="8">
        <v>0</v>
      </c>
      <c r="I5" s="8">
        <f>G5</f>
        <v>2.1</v>
      </c>
      <c r="J5" s="8">
        <v>0</v>
      </c>
      <c r="K5" s="21">
        <v>0</v>
      </c>
      <c r="L5" s="13"/>
    </row>
    <row r="6" spans="1:12" ht="29.1" customHeight="1">
      <c r="A6" s="6">
        <v>2</v>
      </c>
      <c r="B6" s="19">
        <v>28</v>
      </c>
      <c r="C6" s="6">
        <v>28001</v>
      </c>
      <c r="D6" s="7" t="s">
        <v>34</v>
      </c>
      <c r="E6" s="7" t="s">
        <v>23</v>
      </c>
      <c r="F6" s="7" t="s">
        <v>32</v>
      </c>
      <c r="G6" s="8">
        <v>1.1399999999999999</v>
      </c>
      <c r="H6" s="8">
        <v>0</v>
      </c>
      <c r="I6" s="8">
        <f t="shared" ref="I6:I12" si="0">G6</f>
        <v>1.1399999999999999</v>
      </c>
      <c r="J6" s="8">
        <v>0</v>
      </c>
      <c r="K6" s="12">
        <v>0</v>
      </c>
      <c r="L6" s="13"/>
    </row>
    <row r="7" spans="1:12" ht="29.1" customHeight="1">
      <c r="A7" s="6">
        <v>3</v>
      </c>
      <c r="B7" s="19">
        <v>28</v>
      </c>
      <c r="C7" s="6">
        <v>28001</v>
      </c>
      <c r="D7" s="7" t="s">
        <v>34</v>
      </c>
      <c r="E7" s="7" t="s">
        <v>24</v>
      </c>
      <c r="F7" s="7" t="s">
        <v>32</v>
      </c>
      <c r="G7" s="8">
        <v>11</v>
      </c>
      <c r="H7" s="8">
        <v>0</v>
      </c>
      <c r="I7" s="8">
        <f t="shared" si="0"/>
        <v>11</v>
      </c>
      <c r="J7" s="8">
        <v>5.6</v>
      </c>
      <c r="K7" s="12">
        <v>0.50949999999999995</v>
      </c>
      <c r="L7" s="13"/>
    </row>
    <row r="8" spans="1:12" ht="29.1" customHeight="1">
      <c r="A8" s="6">
        <v>4</v>
      </c>
      <c r="B8" s="19">
        <v>28</v>
      </c>
      <c r="C8" s="6">
        <v>28001</v>
      </c>
      <c r="D8" s="7" t="s">
        <v>34</v>
      </c>
      <c r="E8" s="9" t="s">
        <v>25</v>
      </c>
      <c r="F8" s="7" t="s">
        <v>32</v>
      </c>
      <c r="G8" s="8">
        <v>18</v>
      </c>
      <c r="H8" s="8">
        <v>0</v>
      </c>
      <c r="I8" s="8">
        <f t="shared" si="0"/>
        <v>18</v>
      </c>
      <c r="J8" s="8">
        <v>0</v>
      </c>
      <c r="K8" s="12">
        <v>0</v>
      </c>
      <c r="L8" s="13"/>
    </row>
    <row r="9" spans="1:12" ht="29.1" customHeight="1">
      <c r="A9" s="6">
        <v>5</v>
      </c>
      <c r="B9" s="19">
        <v>28</v>
      </c>
      <c r="C9" s="6">
        <v>28001</v>
      </c>
      <c r="D9" s="7" t="s">
        <v>34</v>
      </c>
      <c r="E9" s="7" t="s">
        <v>26</v>
      </c>
      <c r="F9" s="7" t="s">
        <v>32</v>
      </c>
      <c r="G9" s="8">
        <v>18</v>
      </c>
      <c r="H9" s="8">
        <v>0</v>
      </c>
      <c r="I9" s="8">
        <f t="shared" si="0"/>
        <v>18</v>
      </c>
      <c r="J9" s="6">
        <v>0</v>
      </c>
      <c r="K9" s="12">
        <v>0</v>
      </c>
      <c r="L9" s="14"/>
    </row>
    <row r="10" spans="1:12" ht="29.1" customHeight="1">
      <c r="A10" s="6">
        <v>6</v>
      </c>
      <c r="B10" s="19">
        <v>28</v>
      </c>
      <c r="C10" s="6">
        <v>28001</v>
      </c>
      <c r="D10" s="7" t="s">
        <v>34</v>
      </c>
      <c r="E10" s="7" t="s">
        <v>27</v>
      </c>
      <c r="F10" s="7" t="s">
        <v>32</v>
      </c>
      <c r="G10" s="8">
        <v>18.52</v>
      </c>
      <c r="H10" s="8">
        <v>0</v>
      </c>
      <c r="I10" s="8">
        <f t="shared" si="0"/>
        <v>18.52</v>
      </c>
      <c r="J10" s="6">
        <v>7.59</v>
      </c>
      <c r="K10" s="12">
        <v>0.40970000000000001</v>
      </c>
      <c r="L10" s="14"/>
    </row>
    <row r="11" spans="1:12" ht="29.1" customHeight="1">
      <c r="A11" s="6">
        <v>7</v>
      </c>
      <c r="B11" s="19">
        <v>28</v>
      </c>
      <c r="C11" s="6">
        <v>28001</v>
      </c>
      <c r="D11" s="7" t="s">
        <v>34</v>
      </c>
      <c r="E11" s="7" t="s">
        <v>28</v>
      </c>
      <c r="F11" s="7" t="s">
        <v>32</v>
      </c>
      <c r="G11" s="8">
        <v>51</v>
      </c>
      <c r="H11" s="8">
        <v>0</v>
      </c>
      <c r="I11" s="8">
        <f t="shared" si="0"/>
        <v>51</v>
      </c>
      <c r="J11" s="6">
        <v>19.68</v>
      </c>
      <c r="K11" s="12">
        <v>0.38590000000000002</v>
      </c>
      <c r="L11" s="13"/>
    </row>
    <row r="12" spans="1:12" ht="24" customHeight="1">
      <c r="A12" s="6">
        <v>8</v>
      </c>
      <c r="B12" s="19">
        <v>28</v>
      </c>
      <c r="C12" s="6">
        <v>28001</v>
      </c>
      <c r="D12" s="7" t="s">
        <v>34</v>
      </c>
      <c r="E12" s="7" t="s">
        <v>29</v>
      </c>
      <c r="F12" s="7" t="s">
        <v>32</v>
      </c>
      <c r="G12" s="8">
        <v>18</v>
      </c>
      <c r="H12" s="8">
        <v>0</v>
      </c>
      <c r="I12" s="8">
        <f t="shared" si="0"/>
        <v>18</v>
      </c>
      <c r="J12" s="6">
        <v>17.37</v>
      </c>
      <c r="K12" s="22">
        <v>0.96519999999999995</v>
      </c>
      <c r="L12" s="6"/>
    </row>
    <row r="13" spans="1:12" ht="27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20.10000000000000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20.10000000000000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0.10000000000000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0.100000000000001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20.100000000000001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0.100000000000001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0.10000000000000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0.10000000000000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20.100000000000001" customHeight="1"/>
  </sheetData>
  <mergeCells count="15">
    <mergeCell ref="A1:L1"/>
    <mergeCell ref="A2:D2"/>
    <mergeCell ref="G2:H2"/>
    <mergeCell ref="I2:J2"/>
    <mergeCell ref="K2:L2"/>
    <mergeCell ref="J3:J4"/>
    <mergeCell ref="K3:K4"/>
    <mergeCell ref="L3:L4"/>
    <mergeCell ref="G3:I3"/>
    <mergeCell ref="A3:A4"/>
    <mergeCell ref="B3:B4"/>
    <mergeCell ref="C3:C4"/>
    <mergeCell ref="D3:D4"/>
    <mergeCell ref="E3:E4"/>
    <mergeCell ref="F3:F4"/>
  </mergeCells>
  <phoneticPr fontId="25" type="noConversion"/>
  <pageMargins left="0.75138888888888899" right="0.55486111111111103" top="0.40902777777777799" bottom="0.40902777777777799" header="0.5" footer="0.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附件3部门整体运行监控情况统计表</vt:lpstr>
      <vt:lpstr>附件4项目绩效运行监控情况统计表 (2)</vt:lpstr>
      <vt:lpstr>'附件4项目绩效运行监控情况统计表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2024-09-19T03:02:20Z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2052-12.1.0.17827</vt:lpwstr>
  </property>
</Properties>
</file>