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<sst xmlns="http://schemas.openxmlformats.org/spreadsheetml/2006/main" count="94" uniqueCount="50">
  <si>
    <t>附表3    2024年部门预算绩效运行监控情况汇总表（部门整体）</t>
  </si>
  <si>
    <t>填表人：刘莉萍</t>
  </si>
  <si>
    <t>联系电话：83229865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</si>
  <si>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</si>
  <si>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</si>
  <si>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</si>
  <si>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</si>
  <si>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</si>
  <si>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</si>
  <si>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</si>
  <si>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</si>
  <si>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</si>
  <si>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</si>
  <si>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</si>
  <si>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</si>
  <si>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</si>
  <si>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</si>
  <si>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</si>
  <si>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013001</t>
  </si>
  <si>
    <t>区信访局</t>
  </si>
  <si>
    <t>部门整体</t>
  </si>
  <si>
    <t xml:space="preserve"> 附表4       2024年部门预算绩效运行监控情况汇总表（项目）</t>
  </si>
  <si>
    <t>项目序号</t>
  </si>
  <si>
    <t>外包服务（第三方遴选）</t>
  </si>
  <si>
    <t>办公室</t>
  </si>
  <si>
    <t>驻京维稳工作经费</t>
  </si>
  <si>
    <t>信访解难资金</t>
  </si>
  <si>
    <t>联动劝返慰问经费</t>
  </si>
  <si>
    <t>党建工作经费</t>
  </si>
  <si>
    <t>购买服务人员工资</t>
  </si>
  <si>
    <t>信访各项经费</t>
  </si>
  <si>
    <t>市级信访解难资金</t>
  </si>
  <si>
    <t>省级信访解难资金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</si>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</sst>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7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20" customHeight="1" outlineLevelRow="4"/>
  <cols>
    <col min="1" max="1" width="7.625" customWidth="1"/>
    <col min="3" max="3" width="11.625" customWidth="1"/>
    <col min="4" max="4" width="13.75" customWidth="1"/>
    <col min="5" max="5" width="13" customWidth="1"/>
    <col min="6" max="6" width="10.75" customWidth="1"/>
    <col min="7" max="7" width="12.625"/>
    <col min="8" max="8" width="10.75" customWidth="1"/>
    <col min="9" max="9" width="12.625"/>
    <col min="10" max="10" width="9.25" customWidth="1"/>
    <col min="12" max="12" width="9.375" customWidth="1"/>
  </cols>
  <sheetData>
    <row r="1" ht="45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customHeight="1" spans="1:12">
      <c r="A2" s="23" t="s">
        <v>1</v>
      </c>
      <c r="B2" s="23"/>
      <c r="C2" s="23"/>
      <c r="D2" s="24"/>
      <c r="E2" s="24"/>
      <c r="F2" s="24" t="s">
        <v>2</v>
      </c>
      <c r="G2" s="24"/>
      <c r="H2" s="24"/>
      <c r="I2" s="24"/>
      <c r="J2" s="25"/>
      <c r="K2" s="11" t="s">
        <v>3</v>
      </c>
      <c r="L2" s="11"/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customHeight="1" spans="1:13">
      <c r="A5" s="8"/>
      <c r="B5" s="27" t="s">
        <v>18</v>
      </c>
      <c r="C5" s="8"/>
      <c r="D5" s="8" t="s">
        <v>19</v>
      </c>
      <c r="E5" s="8" t="s">
        <v>20</v>
      </c>
      <c r="F5" s="8" t="s">
        <v>19</v>
      </c>
      <c r="G5" s="8">
        <v>910.34</v>
      </c>
      <c r="H5" s="8">
        <v>-22.79</v>
      </c>
      <c r="I5" s="8">
        <f>G5+H5</f>
        <v>887.55</v>
      </c>
      <c r="J5" s="8">
        <v>784.1</v>
      </c>
      <c r="K5" s="26">
        <f>J5/I5</f>
        <v>0.883443186299363</v>
      </c>
      <c r="L5" s="8">
        <v>103.45</v>
      </c>
      <c r="M5" s="8"/>
    </row>
  </sheetData>
  <mergeCells count="15">
    <mergeCell ref="A1:M1"/>
    <mergeCell ref="A2:C2"/>
    <mergeCell ref="F2:G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O15" sqref="O15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5" style="3" customWidth="1"/>
    <col min="5" max="5" width="15.875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2" width="8.5" style="3" customWidth="1"/>
    <col min="13" max="13" width="11.375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1" t="s">
        <v>3</v>
      </c>
      <c r="L2" s="11"/>
      <c r="M2" s="11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ht="33" customHeight="1" spans="1:13">
      <c r="A5" s="8"/>
      <c r="B5" s="28" t="s">
        <v>18</v>
      </c>
      <c r="C5" s="9">
        <v>1</v>
      </c>
      <c r="D5" s="9" t="s">
        <v>19</v>
      </c>
      <c r="E5" s="10" t="s">
        <v>23</v>
      </c>
      <c r="F5" s="9" t="s">
        <v>24</v>
      </c>
      <c r="G5" s="9">
        <v>80</v>
      </c>
      <c r="H5" s="9">
        <v>0</v>
      </c>
      <c r="I5" s="9">
        <v>80</v>
      </c>
      <c r="J5" s="9">
        <v>80</v>
      </c>
      <c r="K5" s="14">
        <v>1</v>
      </c>
      <c r="L5" s="9">
        <v>0</v>
      </c>
      <c r="M5" s="9"/>
    </row>
    <row r="6" ht="30" customHeight="1" spans="1:13">
      <c r="A6" s="9"/>
      <c r="B6" s="28" t="s">
        <v>18</v>
      </c>
      <c r="C6" s="9">
        <v>2</v>
      </c>
      <c r="D6" s="9" t="s">
        <v>19</v>
      </c>
      <c r="E6" s="10" t="s">
        <v>25</v>
      </c>
      <c r="F6" s="9" t="s">
        <v>24</v>
      </c>
      <c r="G6" s="9">
        <v>180</v>
      </c>
      <c r="H6" s="9">
        <v>0</v>
      </c>
      <c r="I6" s="9">
        <v>180</v>
      </c>
      <c r="J6" s="9">
        <v>114.13</v>
      </c>
      <c r="K6" s="15">
        <v>0.6341</v>
      </c>
      <c r="L6" s="9">
        <v>65.87</v>
      </c>
      <c r="M6" s="9"/>
    </row>
    <row r="7" ht="28" customHeight="1" spans="1:13">
      <c r="A7" s="9"/>
      <c r="B7" s="28" t="s">
        <v>18</v>
      </c>
      <c r="C7" s="9">
        <v>3</v>
      </c>
      <c r="D7" s="9" t="s">
        <v>19</v>
      </c>
      <c r="E7" s="10" t="s">
        <v>26</v>
      </c>
      <c r="F7" s="9" t="s">
        <v>24</v>
      </c>
      <c r="G7" s="9">
        <v>10</v>
      </c>
      <c r="H7" s="9">
        <v>0</v>
      </c>
      <c r="I7" s="9">
        <v>10</v>
      </c>
      <c r="J7" s="9">
        <v>9.02</v>
      </c>
      <c r="K7" s="15">
        <v>0.902</v>
      </c>
      <c r="L7" s="9">
        <v>0.98</v>
      </c>
      <c r="M7" s="9"/>
    </row>
    <row r="8" ht="27" customHeight="1" spans="1:13">
      <c r="A8" s="9"/>
      <c r="B8" s="28" t="s">
        <v>18</v>
      </c>
      <c r="C8" s="9">
        <v>4</v>
      </c>
      <c r="D8" s="9" t="s">
        <v>19</v>
      </c>
      <c r="E8" s="10" t="s">
        <v>27</v>
      </c>
      <c r="F8" s="9" t="s">
        <v>24</v>
      </c>
      <c r="G8" s="9">
        <v>10</v>
      </c>
      <c r="H8" s="9">
        <v>0</v>
      </c>
      <c r="I8" s="9">
        <v>10</v>
      </c>
      <c r="J8" s="9">
        <v>0</v>
      </c>
      <c r="K8" s="9">
        <v>0</v>
      </c>
      <c r="L8" s="9">
        <v>10</v>
      </c>
      <c r="M8" s="9"/>
    </row>
    <row r="9" ht="30" customHeight="1" spans="1:13">
      <c r="A9" s="9"/>
      <c r="B9" s="28" t="s">
        <v>18</v>
      </c>
      <c r="C9" s="9">
        <v>5</v>
      </c>
      <c r="D9" s="9" t="s">
        <v>19</v>
      </c>
      <c r="E9" s="10" t="s">
        <v>28</v>
      </c>
      <c r="F9" s="9" t="s">
        <v>24</v>
      </c>
      <c r="G9" s="9">
        <v>0.36</v>
      </c>
      <c r="H9" s="9">
        <v>0</v>
      </c>
      <c r="I9" s="9">
        <v>0.36</v>
      </c>
      <c r="J9" s="9">
        <v>0</v>
      </c>
      <c r="K9" s="9">
        <v>0</v>
      </c>
      <c r="L9" s="9">
        <v>0.36</v>
      </c>
      <c r="M9" s="9"/>
    </row>
    <row r="10" ht="27" customHeight="1" spans="1:13">
      <c r="A10" s="9"/>
      <c r="B10" s="28" t="s">
        <v>18</v>
      </c>
      <c r="C10" s="9">
        <v>6</v>
      </c>
      <c r="D10" s="9" t="s">
        <v>19</v>
      </c>
      <c r="E10" s="10" t="s">
        <v>29</v>
      </c>
      <c r="F10" s="9" t="s">
        <v>24</v>
      </c>
      <c r="G10" s="9">
        <v>34</v>
      </c>
      <c r="H10" s="9">
        <v>0</v>
      </c>
      <c r="I10" s="9">
        <v>34</v>
      </c>
      <c r="J10" s="9">
        <v>33.84</v>
      </c>
      <c r="K10" s="15">
        <v>0.9953</v>
      </c>
      <c r="L10" s="9">
        <v>0.16</v>
      </c>
      <c r="M10" s="9"/>
    </row>
    <row r="11" ht="29" customHeight="1" spans="1:13">
      <c r="A11" s="9"/>
      <c r="B11" s="28" t="s">
        <v>18</v>
      </c>
      <c r="C11" s="9">
        <v>7</v>
      </c>
      <c r="D11" s="9" t="s">
        <v>19</v>
      </c>
      <c r="E11" s="10" t="s">
        <v>30</v>
      </c>
      <c r="F11" s="9" t="s">
        <v>24</v>
      </c>
      <c r="G11" s="9">
        <v>70</v>
      </c>
      <c r="H11" s="9">
        <v>0</v>
      </c>
      <c r="I11" s="9">
        <v>70</v>
      </c>
      <c r="J11" s="9">
        <v>43.92</v>
      </c>
      <c r="K11" s="15">
        <v>0.6274</v>
      </c>
      <c r="L11" s="9">
        <v>26.08</v>
      </c>
      <c r="M11" s="9"/>
    </row>
    <row r="12" customHeight="1" spans="1:13">
      <c r="A12" s="9"/>
      <c r="B12" s="28" t="s">
        <v>18</v>
      </c>
      <c r="C12" s="9">
        <v>8</v>
      </c>
      <c r="D12" s="9" t="s">
        <v>19</v>
      </c>
      <c r="E12" s="9" t="s">
        <v>31</v>
      </c>
      <c r="F12" s="9" t="s">
        <v>24</v>
      </c>
      <c r="G12" s="9">
        <v>40</v>
      </c>
      <c r="H12" s="9">
        <v>0</v>
      </c>
      <c r="I12" s="9">
        <v>40</v>
      </c>
      <c r="J12" s="9">
        <v>40</v>
      </c>
      <c r="K12" s="14">
        <v>1</v>
      </c>
      <c r="L12" s="9"/>
      <c r="M12" s="9"/>
    </row>
    <row r="13" customHeight="1" spans="1:13">
      <c r="A13" s="9"/>
      <c r="B13" s="28" t="s">
        <v>18</v>
      </c>
      <c r="C13" s="9">
        <v>9</v>
      </c>
      <c r="D13" s="9" t="s">
        <v>19</v>
      </c>
      <c r="E13" s="9" t="s">
        <v>32</v>
      </c>
      <c r="F13" s="9" t="s">
        <v>24</v>
      </c>
      <c r="G13" s="9">
        <v>2</v>
      </c>
      <c r="H13" s="9">
        <v>0</v>
      </c>
      <c r="I13" s="9">
        <v>2</v>
      </c>
      <c r="J13" s="9">
        <v>2</v>
      </c>
      <c r="K13" s="14">
        <v>1</v>
      </c>
      <c r="L13" s="9"/>
      <c r="M13" s="9"/>
    </row>
    <row r="14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1" spans="2:12">
      <c r="B275" s="16" t="s">
        <v>33</v>
      </c>
      <c r="C275" s="9"/>
      <c r="D275" s="10" t="s">
        <v>34</v>
      </c>
      <c r="E275" s="17" t="s">
        <v>35</v>
      </c>
      <c r="F275" s="18" t="s">
        <v>36</v>
      </c>
      <c r="G275" s="19">
        <v>2434.01</v>
      </c>
      <c r="H275" s="19"/>
      <c r="I275" s="19">
        <f t="shared" ref="I275:I282" si="0">G275+H275</f>
        <v>2434.01</v>
      </c>
      <c r="J275" s="19">
        <v>1252.79</v>
      </c>
      <c r="K275" s="15">
        <v>0.5147</v>
      </c>
      <c r="L275" s="21"/>
    </row>
    <row r="276" customHeight="1" spans="2:12">
      <c r="B276" s="9"/>
      <c r="C276" s="9"/>
      <c r="D276" s="9"/>
      <c r="E276" s="17" t="s">
        <v>37</v>
      </c>
      <c r="F276" s="18" t="s">
        <v>38</v>
      </c>
      <c r="G276" s="19">
        <v>400</v>
      </c>
      <c r="H276" s="19"/>
      <c r="I276" s="19">
        <f t="shared" si="0"/>
        <v>400</v>
      </c>
      <c r="J276" s="19">
        <v>195.4</v>
      </c>
      <c r="K276" s="15">
        <v>0.4885</v>
      </c>
      <c r="L276" s="21"/>
    </row>
    <row r="277" customHeight="1" spans="2:12">
      <c r="B277" s="9"/>
      <c r="C277" s="9"/>
      <c r="D277" s="9"/>
      <c r="E277" s="17" t="s">
        <v>39</v>
      </c>
      <c r="F277" s="18" t="s">
        <v>40</v>
      </c>
      <c r="G277" s="19">
        <v>9225.17</v>
      </c>
      <c r="H277" s="19"/>
      <c r="I277" s="19">
        <f t="shared" si="0"/>
        <v>9225.17</v>
      </c>
      <c r="J277" s="19">
        <v>3813.2</v>
      </c>
      <c r="K277" s="15">
        <v>0.4133</v>
      </c>
      <c r="L277" s="21"/>
    </row>
    <row r="278" customHeight="1" spans="2:12">
      <c r="B278" s="9"/>
      <c r="C278" s="9"/>
      <c r="D278" s="9"/>
      <c r="E278" s="17" t="s">
        <v>41</v>
      </c>
      <c r="F278" s="18" t="s">
        <v>42</v>
      </c>
      <c r="G278" s="19">
        <v>824.3</v>
      </c>
      <c r="H278" s="19"/>
      <c r="I278" s="19">
        <f t="shared" si="0"/>
        <v>824.3</v>
      </c>
      <c r="J278" s="19">
        <v>707.39</v>
      </c>
      <c r="K278" s="15">
        <v>0.8582</v>
      </c>
      <c r="L278" s="21"/>
    </row>
    <row r="279" customHeight="1" spans="2:12">
      <c r="B279" s="9"/>
      <c r="C279" s="9"/>
      <c r="D279" s="9"/>
      <c r="E279" s="9" t="s">
        <v>43</v>
      </c>
      <c r="F279" s="9" t="s">
        <v>44</v>
      </c>
      <c r="G279" s="9">
        <v>5100.36</v>
      </c>
      <c r="H279" s="9"/>
      <c r="I279" s="19">
        <f t="shared" si="0"/>
        <v>5100.36</v>
      </c>
      <c r="J279" s="20">
        <v>1507.5</v>
      </c>
      <c r="K279" s="15">
        <v>0.2956</v>
      </c>
      <c r="L279" s="21"/>
    </row>
    <row r="280" customHeight="1" spans="2:12">
      <c r="B280" s="9"/>
      <c r="C280" s="9"/>
      <c r="D280" s="9"/>
      <c r="E280" s="9" t="s">
        <v>45</v>
      </c>
      <c r="F280" s="9" t="s">
        <v>44</v>
      </c>
      <c r="G280" s="9">
        <v>4852.95</v>
      </c>
      <c r="H280" s="9"/>
      <c r="I280" s="19">
        <f t="shared" si="0"/>
        <v>4852.95</v>
      </c>
      <c r="J280" s="9">
        <v>4187.03</v>
      </c>
      <c r="K280" s="15">
        <v>0.8628</v>
      </c>
      <c r="L280" s="21"/>
    </row>
    <row r="281" customHeight="1" spans="2:12">
      <c r="B281" s="9"/>
      <c r="C281" s="9"/>
      <c r="D281" s="9"/>
      <c r="E281" s="9" t="s">
        <v>46</v>
      </c>
      <c r="F281" s="9" t="s">
        <v>47</v>
      </c>
      <c r="G281" s="20">
        <v>2908</v>
      </c>
      <c r="H281" s="9"/>
      <c r="I281" s="19">
        <f t="shared" si="0"/>
        <v>2908</v>
      </c>
      <c r="J281" s="9">
        <v>1990</v>
      </c>
      <c r="K281" s="15">
        <v>0.6843</v>
      </c>
      <c r="L281" s="21"/>
    </row>
    <row r="282" customHeight="1" spans="2:12">
      <c r="B282" s="9"/>
      <c r="C282" s="9"/>
      <c r="D282" s="9"/>
      <c r="E282" s="9" t="s">
        <v>48</v>
      </c>
      <c r="F282" s="9" t="s">
        <v>49</v>
      </c>
      <c r="G282" s="9">
        <v>1003.27</v>
      </c>
      <c r="H282" s="9"/>
      <c r="I282" s="19">
        <f t="shared" si="0"/>
        <v>1003.27</v>
      </c>
      <c r="J282" s="9">
        <v>733</v>
      </c>
      <c r="K282" s="15">
        <v>0.7306</v>
      </c>
      <c r="L282" s="21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2025-01-09T06:47:58Z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2052-12.1.0.19770</vt:lpwstr>
  </property>
</Properties>
</file>